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026"/>
  <workbookPr filterPrivacy="1" defaultThemeVersion="124226"/>
  <xr:revisionPtr revIDLastSave="0" documentId="13_ncr:1_{5F5BAA3B-574F-40ED-AB79-8DBDB8D6F256}" xr6:coauthVersionLast="45" xr6:coauthVersionMax="45" xr10:uidLastSave="{00000000-0000-0000-0000-000000000000}"/>
  <bookViews>
    <workbookView xWindow="-110" yWindow="-110" windowWidth="19420" windowHeight="10420" xr2:uid="{00000000-000D-0000-FFFF-FFFF00000000}"/>
  </bookViews>
  <sheets>
    <sheet name="申込注意事項" sheetId="2" r:id="rId1"/>
    <sheet name="男子入力シート" sheetId="1" r:id="rId2"/>
    <sheet name="処理用(男子" sheetId="5" r:id="rId3"/>
    <sheet name="処理用２男" sheetId="3" r:id="rId4"/>
    <sheet name="処理用２共通" sheetId="9" r:id="rId5"/>
  </sheets>
  <definedNames>
    <definedName name="_xlnm.Print_Area" localSheetId="1">男子入力シート!$A$1:$G$35</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R15" i="1" l="1"/>
  <c r="R16" i="1"/>
  <c r="R17" i="1"/>
  <c r="R18" i="1"/>
  <c r="R19" i="1"/>
  <c r="R20" i="1"/>
  <c r="R21" i="1"/>
  <c r="R22" i="1"/>
  <c r="R14" i="1"/>
  <c r="S15" i="1"/>
  <c r="T15" i="1"/>
  <c r="U15" i="1"/>
  <c r="V15" i="1"/>
  <c r="S16" i="1"/>
  <c r="T16" i="1"/>
  <c r="U16" i="1"/>
  <c r="V16" i="1"/>
  <c r="S17" i="1"/>
  <c r="T17" i="1"/>
  <c r="U17" i="1"/>
  <c r="V17" i="1"/>
  <c r="S18" i="1"/>
  <c r="T18" i="1"/>
  <c r="U18" i="1"/>
  <c r="V18" i="1"/>
  <c r="S19" i="1"/>
  <c r="T19" i="1"/>
  <c r="U19" i="1"/>
  <c r="V19" i="1"/>
  <c r="S20" i="1"/>
  <c r="T20" i="1"/>
  <c r="U20" i="1"/>
  <c r="V20" i="1"/>
  <c r="S21" i="1"/>
  <c r="T21" i="1"/>
  <c r="U21" i="1"/>
  <c r="V21" i="1"/>
  <c r="S22" i="1"/>
  <c r="T22" i="1"/>
  <c r="U22" i="1"/>
  <c r="V22" i="1"/>
  <c r="V14" i="1"/>
  <c r="U14" i="1"/>
  <c r="T14" i="1"/>
  <c r="S14" i="1"/>
  <c r="V13" i="1"/>
  <c r="T13" i="1"/>
  <c r="S13" i="1"/>
  <c r="R13" i="1"/>
  <c r="J16" i="1" l="1"/>
  <c r="K18" i="9"/>
  <c r="J18" i="9"/>
  <c r="I18" i="9" s="1"/>
  <c r="H18" i="9"/>
  <c r="G18" i="9"/>
  <c r="F18" i="9"/>
  <c r="C18" i="9"/>
  <c r="B18" i="9"/>
  <c r="A18" i="9"/>
  <c r="K17" i="9"/>
  <c r="J17" i="9"/>
  <c r="I17" i="9" s="1"/>
  <c r="H17" i="9"/>
  <c r="G17" i="9"/>
  <c r="F17" i="9"/>
  <c r="C17" i="9"/>
  <c r="B17" i="9"/>
  <c r="A17" i="9"/>
  <c r="K16" i="9"/>
  <c r="J16" i="9"/>
  <c r="I16" i="9" s="1"/>
  <c r="H16" i="9"/>
  <c r="G16" i="9"/>
  <c r="F16" i="9"/>
  <c r="C16" i="9"/>
  <c r="B16" i="9"/>
  <c r="A16" i="9"/>
  <c r="K15" i="9"/>
  <c r="J15" i="9"/>
  <c r="I15" i="9" s="1"/>
  <c r="H15" i="9"/>
  <c r="G15" i="9"/>
  <c r="F15" i="9"/>
  <c r="C15" i="9"/>
  <c r="B15" i="9"/>
  <c r="A15" i="9"/>
  <c r="K14" i="9"/>
  <c r="J14" i="9"/>
  <c r="I14" i="9" s="1"/>
  <c r="H14" i="9"/>
  <c r="G14" i="9"/>
  <c r="F14" i="9"/>
  <c r="C14" i="9"/>
  <c r="B14" i="9"/>
  <c r="A14" i="9"/>
  <c r="K13" i="9"/>
  <c r="J13" i="9"/>
  <c r="I13" i="9" s="1"/>
  <c r="H13" i="9"/>
  <c r="G13" i="9"/>
  <c r="F13" i="9"/>
  <c r="C13" i="9"/>
  <c r="B13" i="9"/>
  <c r="A13" i="9"/>
  <c r="K12" i="9"/>
  <c r="J12" i="9"/>
  <c r="I12" i="9" s="1"/>
  <c r="H12" i="9"/>
  <c r="G12" i="9"/>
  <c r="F12" i="9"/>
  <c r="C12" i="9"/>
  <c r="B12" i="9"/>
  <c r="A12" i="9"/>
  <c r="K11" i="9"/>
  <c r="J11" i="9"/>
  <c r="I11" i="9" s="1"/>
  <c r="H11" i="9"/>
  <c r="G11" i="9"/>
  <c r="F11" i="9"/>
  <c r="C11" i="9"/>
  <c r="B11" i="9"/>
  <c r="A11" i="9"/>
  <c r="K10" i="9"/>
  <c r="J10" i="9"/>
  <c r="I10" i="9" s="1"/>
  <c r="H10" i="9"/>
  <c r="G10" i="9"/>
  <c r="F10" i="9"/>
  <c r="C10" i="9"/>
  <c r="B10" i="9"/>
  <c r="A10" i="9"/>
  <c r="K9" i="9"/>
  <c r="J9" i="9"/>
  <c r="I9" i="9" s="1"/>
  <c r="H9" i="9"/>
  <c r="G9" i="9"/>
  <c r="F9" i="9"/>
  <c r="C9" i="9"/>
  <c r="B9" i="9"/>
  <c r="A9" i="9"/>
  <c r="K8" i="9"/>
  <c r="J8" i="9"/>
  <c r="I8" i="9" s="1"/>
  <c r="H8" i="9"/>
  <c r="G8" i="9"/>
  <c r="F8" i="9"/>
  <c r="C8" i="9"/>
  <c r="B8" i="9"/>
  <c r="A8" i="9"/>
  <c r="K7" i="9"/>
  <c r="J7" i="9"/>
  <c r="I7" i="9" s="1"/>
  <c r="H7" i="9"/>
  <c r="G7" i="9"/>
  <c r="F7" i="9"/>
  <c r="C7" i="9"/>
  <c r="B7" i="9"/>
  <c r="A7" i="9"/>
  <c r="K6" i="9"/>
  <c r="J6" i="9"/>
  <c r="I6" i="9" s="1"/>
  <c r="H6" i="9"/>
  <c r="G6" i="9"/>
  <c r="F6" i="9"/>
  <c r="C6" i="9"/>
  <c r="B6" i="9"/>
  <c r="A6" i="9"/>
  <c r="K5" i="9"/>
  <c r="J5" i="9"/>
  <c r="I5" i="9" s="1"/>
  <c r="H5" i="9"/>
  <c r="G5" i="9"/>
  <c r="F5" i="9"/>
  <c r="C5" i="9"/>
  <c r="B5" i="9"/>
  <c r="A5" i="9"/>
  <c r="K4" i="9"/>
  <c r="J4" i="9"/>
  <c r="I4" i="9" s="1"/>
  <c r="H4" i="9"/>
  <c r="G4" i="9"/>
  <c r="F4" i="9"/>
  <c r="C4" i="9"/>
  <c r="B4" i="9"/>
  <c r="A4" i="9"/>
  <c r="K3" i="9"/>
  <c r="J3" i="9"/>
  <c r="I3" i="9" s="1"/>
  <c r="H3" i="9"/>
  <c r="G3" i="9"/>
  <c r="F3" i="9"/>
  <c r="C3" i="9"/>
  <c r="B3" i="9"/>
  <c r="A3" i="9"/>
  <c r="K2" i="9"/>
  <c r="J2" i="9"/>
  <c r="I2" i="9" s="1"/>
  <c r="H2" i="9"/>
  <c r="G2" i="9"/>
  <c r="F2" i="9"/>
  <c r="C2" i="9"/>
  <c r="B2" i="9"/>
  <c r="A2" i="9"/>
  <c r="J15" i="1"/>
  <c r="K15" i="1"/>
  <c r="K16" i="1"/>
  <c r="J17" i="1"/>
  <c r="K17" i="1"/>
  <c r="J18" i="1"/>
  <c r="K18" i="1"/>
  <c r="J19" i="1"/>
  <c r="K19" i="1"/>
  <c r="J20" i="1"/>
  <c r="K20" i="1"/>
  <c r="J21" i="1"/>
  <c r="K21" i="1"/>
  <c r="J22" i="1"/>
  <c r="K22" i="1"/>
  <c r="K14" i="1"/>
  <c r="J14" i="1"/>
  <c r="J12" i="1"/>
  <c r="J11" i="1"/>
  <c r="H7" i="5" l="1"/>
  <c r="E9" i="5"/>
  <c r="G22" i="5" l="1"/>
  <c r="D35" i="5" l="1"/>
  <c r="D33" i="5"/>
  <c r="D31" i="5"/>
  <c r="F3" i="3" l="1"/>
  <c r="G3" i="3"/>
  <c r="H3" i="3"/>
  <c r="F4" i="3"/>
  <c r="G4" i="3"/>
  <c r="H4" i="3"/>
  <c r="F5" i="3"/>
  <c r="G5" i="3"/>
  <c r="H5" i="3"/>
  <c r="F6" i="3"/>
  <c r="G6" i="3"/>
  <c r="H6" i="3"/>
  <c r="F7" i="3"/>
  <c r="G7" i="3"/>
  <c r="H7" i="3"/>
  <c r="F8" i="3"/>
  <c r="G8" i="3"/>
  <c r="H8" i="3"/>
  <c r="F9" i="3"/>
  <c r="G9" i="3"/>
  <c r="H9" i="3"/>
  <c r="F10" i="3"/>
  <c r="G10" i="3"/>
  <c r="H10" i="3"/>
  <c r="H2" i="3"/>
  <c r="G2" i="3"/>
  <c r="F2" i="3"/>
  <c r="D9" i="5"/>
  <c r="D17" i="5"/>
  <c r="A1" i="1"/>
  <c r="D13" i="5"/>
  <c r="D7" i="5"/>
  <c r="E5" i="5"/>
  <c r="D5" i="5"/>
  <c r="D2" i="5"/>
  <c r="D22" i="5"/>
  <c r="E22" i="5"/>
  <c r="F22" i="5"/>
  <c r="H22" i="5"/>
  <c r="D23" i="5"/>
  <c r="E23" i="5"/>
  <c r="F23" i="5"/>
  <c r="G23" i="5"/>
  <c r="H23" i="5"/>
  <c r="D24" i="5"/>
  <c r="E24" i="5"/>
  <c r="F24" i="5"/>
  <c r="G24" i="5"/>
  <c r="H24" i="5"/>
  <c r="D25" i="5"/>
  <c r="E25" i="5"/>
  <c r="F25" i="5"/>
  <c r="G25" i="5"/>
  <c r="H25" i="5"/>
  <c r="D26" i="5"/>
  <c r="E26" i="5"/>
  <c r="F26" i="5"/>
  <c r="G26" i="5"/>
  <c r="H26" i="5"/>
  <c r="D27" i="5"/>
  <c r="E27" i="5"/>
  <c r="F27" i="5"/>
  <c r="G27" i="5"/>
  <c r="H27" i="5"/>
  <c r="D28" i="5"/>
  <c r="E28" i="5"/>
  <c r="F28" i="5"/>
  <c r="G28" i="5"/>
  <c r="H28" i="5"/>
  <c r="D29" i="5"/>
  <c r="E29" i="5"/>
  <c r="F29" i="5"/>
  <c r="G29" i="5"/>
  <c r="H29" i="5"/>
  <c r="E21" i="5"/>
  <c r="F21" i="5"/>
  <c r="G21" i="5"/>
  <c r="H21" i="5"/>
  <c r="C22" i="5"/>
  <c r="C23" i="5"/>
  <c r="C24" i="5"/>
  <c r="C25" i="5"/>
  <c r="C26" i="5"/>
  <c r="C27" i="5"/>
  <c r="C28" i="5"/>
  <c r="C29" i="5"/>
  <c r="C21" i="5"/>
  <c r="D21" i="5"/>
  <c r="D15" i="5"/>
  <c r="H5" i="5"/>
  <c r="K10" i="3"/>
  <c r="K9" i="3"/>
  <c r="K8" i="3"/>
  <c r="K7" i="3"/>
  <c r="K6" i="3"/>
  <c r="K5" i="3"/>
  <c r="K4" i="3"/>
  <c r="K3" i="3"/>
  <c r="K2" i="3"/>
  <c r="J10" i="3"/>
  <c r="I10" i="3" s="1"/>
  <c r="J9" i="3"/>
  <c r="I9" i="3" s="1"/>
  <c r="J8" i="3"/>
  <c r="I8" i="3" s="1"/>
  <c r="J7" i="3"/>
  <c r="I7" i="3" s="1"/>
  <c r="J6" i="3"/>
  <c r="I6" i="3" s="1"/>
  <c r="J5" i="3"/>
  <c r="I5" i="3" s="1"/>
  <c r="J4" i="3"/>
  <c r="I4" i="3" s="1"/>
  <c r="J3" i="3"/>
  <c r="I3" i="3" s="1"/>
  <c r="J2" i="3"/>
  <c r="I2" i="3" s="1"/>
  <c r="C10" i="3"/>
  <c r="B10" i="3"/>
  <c r="A10" i="3"/>
  <c r="C9" i="3"/>
  <c r="B9" i="3"/>
  <c r="A9" i="3"/>
  <c r="C8" i="3"/>
  <c r="B8" i="3"/>
  <c r="A8" i="3"/>
  <c r="C7" i="3"/>
  <c r="B7" i="3"/>
  <c r="A7" i="3"/>
  <c r="C6" i="3"/>
  <c r="B6" i="3"/>
  <c r="A6" i="3"/>
  <c r="C5" i="3"/>
  <c r="B5" i="3"/>
  <c r="A5" i="3"/>
  <c r="C4" i="3"/>
  <c r="B4" i="3"/>
  <c r="A4" i="3"/>
  <c r="C3" i="3"/>
  <c r="B3" i="3"/>
  <c r="A3" i="3"/>
  <c r="C2" i="3"/>
  <c r="B2" i="3"/>
  <c r="A2" i="3"/>
</calcChain>
</file>

<file path=xl/sharedStrings.xml><?xml version="1.0" encoding="utf-8"?>
<sst xmlns="http://schemas.openxmlformats.org/spreadsheetml/2006/main" count="163" uniqueCount="138">
  <si>
    <t>学年</t>
  </si>
  <si>
    <t>上記の生徒を本校の選手と認め参加を申込みます。</t>
  </si>
  <si>
    <t>府県名</t>
    <rPh sb="0" eb="2">
      <t>フケン</t>
    </rPh>
    <rPh sb="2" eb="3">
      <t>メイ</t>
    </rPh>
    <phoneticPr fontId="3"/>
  </si>
  <si>
    <t>中学校</t>
  </si>
  <si>
    <t>校長名</t>
  </si>
  <si>
    <t>印</t>
  </si>
  <si>
    <t>府県大会総距離</t>
    <rPh sb="0" eb="2">
      <t>フケン</t>
    </rPh>
    <rPh sb="2" eb="4">
      <t>タイカイ</t>
    </rPh>
    <rPh sb="4" eb="5">
      <t>ソウ</t>
    </rPh>
    <rPh sb="5" eb="7">
      <t>キョリ</t>
    </rPh>
    <phoneticPr fontId="3"/>
  </si>
  <si>
    <t>府県大会総合記録</t>
    <rPh sb="0" eb="2">
      <t>フケン</t>
    </rPh>
    <rPh sb="2" eb="4">
      <t>タイカイ</t>
    </rPh>
    <rPh sb="4" eb="6">
      <t>ソウゴウ</t>
    </rPh>
    <rPh sb="6" eb="8">
      <t>キロク</t>
    </rPh>
    <phoneticPr fontId="3"/>
  </si>
  <si>
    <t>番号</t>
    <phoneticPr fontId="3"/>
  </si>
  <si>
    <t>選手名</t>
    <phoneticPr fontId="3"/>
  </si>
  <si>
    <t>第４１回　男子　駅伝競走の部　参加申込書</t>
    <rPh sb="5" eb="7">
      <t>ダンシ</t>
    </rPh>
    <rPh sb="8" eb="10">
      <t>エキデン</t>
    </rPh>
    <rPh sb="10" eb="12">
      <t>キョウソウ</t>
    </rPh>
    <rPh sb="13" eb="14">
      <t>ブ</t>
    </rPh>
    <rPh sb="15" eb="17">
      <t>サンカ</t>
    </rPh>
    <rPh sb="17" eb="19">
      <t>モウシコミ</t>
    </rPh>
    <rPh sb="19" eb="20">
      <t>ショ</t>
    </rPh>
    <phoneticPr fontId="3"/>
  </si>
  <si>
    <t>学校名(正式)</t>
    <rPh sb="4" eb="6">
      <t>セイシキ</t>
    </rPh>
    <phoneticPr fontId="1"/>
  </si>
  <si>
    <t>学校電話番号</t>
    <rPh sb="0" eb="2">
      <t>ガッコウ</t>
    </rPh>
    <rPh sb="2" eb="4">
      <t>デンワ</t>
    </rPh>
    <rPh sb="4" eb="6">
      <t>バンゴウ</t>
    </rPh>
    <phoneticPr fontId="1"/>
  </si>
  <si>
    <t>監督電話番号(携帯)</t>
    <rPh sb="0" eb="2">
      <t>カントク</t>
    </rPh>
    <rPh sb="2" eb="4">
      <t>デンワ</t>
    </rPh>
    <rPh sb="4" eb="6">
      <t>バンゴウ</t>
    </rPh>
    <rPh sb="7" eb="9">
      <t>ケイタイ</t>
    </rPh>
    <phoneticPr fontId="1"/>
  </si>
  <si>
    <t>最終オーダー</t>
    <rPh sb="0" eb="2">
      <t>サイシュウ</t>
    </rPh>
    <phoneticPr fontId="1"/>
  </si>
  <si>
    <t>大会前日に記入</t>
    <rPh sb="0" eb="2">
      <t>タイカイ</t>
    </rPh>
    <rPh sb="2" eb="4">
      <t>ゼンジツ</t>
    </rPh>
    <rPh sb="5" eb="7">
      <t>キニュウ</t>
    </rPh>
    <phoneticPr fontId="1"/>
  </si>
  <si>
    <t>令和元年度(2019年度)　第６８回　近畿中学校総合体育大会</t>
    <rPh sb="0" eb="2">
      <t>レイワ</t>
    </rPh>
    <rPh sb="2" eb="5">
      <t>ガンネンド</t>
    </rPh>
    <rPh sb="10" eb="12">
      <t>ネンド</t>
    </rPh>
    <phoneticPr fontId="3"/>
  </si>
  <si>
    <t>監督名</t>
    <phoneticPr fontId="3"/>
  </si>
  <si>
    <t>府県名</t>
    <rPh sb="0" eb="2">
      <t>フケン</t>
    </rPh>
    <rPh sb="2" eb="3">
      <t>メイ</t>
    </rPh>
    <phoneticPr fontId="1"/>
  </si>
  <si>
    <t>府県大会
記録</t>
    <rPh sb="0" eb="2">
      <t>フケン</t>
    </rPh>
    <rPh sb="2" eb="4">
      <t>タイカイ</t>
    </rPh>
    <rPh sb="5" eb="7">
      <t>キロク</t>
    </rPh>
    <phoneticPr fontId="3"/>
  </si>
  <si>
    <t>府県大会
距離</t>
    <rPh sb="0" eb="2">
      <t>フケン</t>
    </rPh>
    <rPh sb="2" eb="4">
      <t>タイカイ</t>
    </rPh>
    <rPh sb="5" eb="7">
      <t>キョリ</t>
    </rPh>
    <phoneticPr fontId="3"/>
  </si>
  <si>
    <t>例</t>
    <rPh sb="0" eb="1">
      <t>レイ</t>
    </rPh>
    <phoneticPr fontId="1"/>
  </si>
  <si>
    <t>滋賀　太郎</t>
    <rPh sb="0" eb="2">
      <t>シガ</t>
    </rPh>
    <rPh sb="3" eb="5">
      <t>タロウ</t>
    </rPh>
    <phoneticPr fontId="1"/>
  </si>
  <si>
    <t>ＮＯ</t>
    <phoneticPr fontId="3"/>
  </si>
  <si>
    <t>学校名</t>
    <rPh sb="2" eb="3">
      <t>メイ</t>
    </rPh>
    <phoneticPr fontId="3"/>
  </si>
  <si>
    <t>学校ﾌﾘｶﾞﾅ</t>
  </si>
  <si>
    <t>性</t>
    <rPh sb="0" eb="1">
      <t>セイ</t>
    </rPh>
    <phoneticPr fontId="3"/>
  </si>
  <si>
    <t>no</t>
  </si>
  <si>
    <t>名前</t>
    <rPh sb="0" eb="2">
      <t>ナマエ</t>
    </rPh>
    <phoneticPr fontId="3"/>
  </si>
  <si>
    <t>名前ﾌﾘｶﾞﾅ</t>
    <rPh sb="0" eb="2">
      <t>ナマエ</t>
    </rPh>
    <phoneticPr fontId="3"/>
  </si>
  <si>
    <t>学年</t>
    <rPh sb="0" eb="2">
      <t>ガクネン</t>
    </rPh>
    <phoneticPr fontId="3"/>
  </si>
  <si>
    <t>府県NO</t>
    <rPh sb="0" eb="2">
      <t>フケン</t>
    </rPh>
    <phoneticPr fontId="3"/>
  </si>
  <si>
    <t>学校名正式</t>
    <rPh sb="0" eb="3">
      <t>ガッコウメイ</t>
    </rPh>
    <rPh sb="3" eb="5">
      <t>セイシキ</t>
    </rPh>
    <phoneticPr fontId="3"/>
  </si>
  <si>
    <t>①</t>
    <phoneticPr fontId="16"/>
  </si>
  <si>
    <t>府県名</t>
    <rPh sb="0" eb="2">
      <t>フケン</t>
    </rPh>
    <rPh sb="2" eb="3">
      <t>メイ</t>
    </rPh>
    <phoneticPr fontId="16"/>
  </si>
  <si>
    <t>漢字</t>
    <rPh sb="0" eb="2">
      <t>カンジ</t>
    </rPh>
    <phoneticPr fontId="16"/>
  </si>
  <si>
    <t>カナ</t>
    <phoneticPr fontId="16"/>
  </si>
  <si>
    <t>②</t>
    <phoneticPr fontId="16"/>
  </si>
  <si>
    <t>学校名</t>
    <rPh sb="0" eb="3">
      <t>ガッコウメイ</t>
    </rPh>
    <phoneticPr fontId="16"/>
  </si>
  <si>
    <t>④</t>
    <phoneticPr fontId="16"/>
  </si>
  <si>
    <t>校長名</t>
    <rPh sb="0" eb="3">
      <t>コウチョウメイ</t>
    </rPh>
    <phoneticPr fontId="16"/>
  </si>
  <si>
    <t>監督名</t>
    <rPh sb="0" eb="2">
      <t>カントク</t>
    </rPh>
    <rPh sb="2" eb="3">
      <t>メイ</t>
    </rPh>
    <phoneticPr fontId="16"/>
  </si>
  <si>
    <t>⑤</t>
    <phoneticPr fontId="16"/>
  </si>
  <si>
    <t>性別</t>
    <rPh sb="0" eb="2">
      <t>セイベツ</t>
    </rPh>
    <phoneticPr fontId="16"/>
  </si>
  <si>
    <t>男子</t>
  </si>
  <si>
    <t>⑥</t>
    <phoneticPr fontId="16"/>
  </si>
  <si>
    <t>府県大会の距離</t>
    <rPh sb="0" eb="2">
      <t>フケン</t>
    </rPh>
    <rPh sb="2" eb="4">
      <t>タイカイ</t>
    </rPh>
    <rPh sb="5" eb="7">
      <t>キョリ</t>
    </rPh>
    <phoneticPr fontId="16"/>
  </si>
  <si>
    <t>⑦</t>
    <phoneticPr fontId="16"/>
  </si>
  <si>
    <t>府県大会の順位</t>
    <rPh sb="0" eb="2">
      <t>フケン</t>
    </rPh>
    <rPh sb="2" eb="4">
      <t>タイカイ</t>
    </rPh>
    <rPh sb="5" eb="7">
      <t>ジュンイ</t>
    </rPh>
    <phoneticPr fontId="16"/>
  </si>
  <si>
    <t>府県大会の記録</t>
    <rPh sb="0" eb="2">
      <t>フケン</t>
    </rPh>
    <rPh sb="2" eb="4">
      <t>タイカイ</t>
    </rPh>
    <rPh sb="5" eb="7">
      <t>キロク</t>
    </rPh>
    <phoneticPr fontId="16"/>
  </si>
  <si>
    <t>⑧</t>
    <phoneticPr fontId="16"/>
  </si>
  <si>
    <t>選手データ</t>
    <rPh sb="0" eb="2">
      <t>センシュ</t>
    </rPh>
    <phoneticPr fontId="16"/>
  </si>
  <si>
    <t>選手氏名漢字</t>
    <rPh sb="0" eb="2">
      <t>センシュ</t>
    </rPh>
    <rPh sb="2" eb="4">
      <t>シメイ</t>
    </rPh>
    <rPh sb="4" eb="6">
      <t>カンジ</t>
    </rPh>
    <phoneticPr fontId="16"/>
  </si>
  <si>
    <t>選手氏名カナ</t>
    <rPh sb="0" eb="2">
      <t>センシュ</t>
    </rPh>
    <rPh sb="2" eb="4">
      <t>シメイ</t>
    </rPh>
    <phoneticPr fontId="16"/>
  </si>
  <si>
    <t>学年</t>
    <rPh sb="0" eb="2">
      <t>ガクネン</t>
    </rPh>
    <phoneticPr fontId="16"/>
  </si>
  <si>
    <t>府県大会記録</t>
    <rPh sb="0" eb="2">
      <t>フケン</t>
    </rPh>
    <rPh sb="2" eb="4">
      <t>タイカイ</t>
    </rPh>
    <rPh sb="4" eb="6">
      <t>キロク</t>
    </rPh>
    <phoneticPr fontId="16"/>
  </si>
  <si>
    <t>府県大会距離</t>
    <rPh sb="0" eb="2">
      <t>フケン</t>
    </rPh>
    <rPh sb="2" eb="4">
      <t>タイカイ</t>
    </rPh>
    <rPh sb="4" eb="6">
      <t>キョリ</t>
    </rPh>
    <phoneticPr fontId="16"/>
  </si>
  <si>
    <t>近畿駅伝
ナンバー</t>
    <rPh sb="0" eb="2">
      <t>キンキ</t>
    </rPh>
    <rPh sb="2" eb="4">
      <t>エキデン</t>
    </rPh>
    <phoneticPr fontId="3"/>
  </si>
  <si>
    <t>← ファイル名は「性別＋近畿駅伝ナンバー(半角)＋府県名＋所属名(略称)」</t>
    <rPh sb="6" eb="7">
      <t>メイ</t>
    </rPh>
    <rPh sb="9" eb="11">
      <t>セイベツ</t>
    </rPh>
    <rPh sb="12" eb="14">
      <t>キンキ</t>
    </rPh>
    <rPh sb="14" eb="16">
      <t>エキデン</t>
    </rPh>
    <rPh sb="21" eb="23">
      <t>ハンカク</t>
    </rPh>
    <rPh sb="25" eb="27">
      <t>フケン</t>
    </rPh>
    <rPh sb="27" eb="28">
      <t>メイ</t>
    </rPh>
    <rPh sb="29" eb="31">
      <t>ショゾク</t>
    </rPh>
    <rPh sb="31" eb="32">
      <t>メイ</t>
    </rPh>
    <rPh sb="33" eb="35">
      <t>リャクショウ</t>
    </rPh>
    <phoneticPr fontId="1"/>
  </si>
  <si>
    <t>10.25</t>
    <phoneticPr fontId="1"/>
  </si>
  <si>
    <t>3.0</t>
    <phoneticPr fontId="1"/>
  </si>
  <si>
    <t>km</t>
    <phoneticPr fontId="1"/>
  </si>
  <si>
    <t>各府県で割り当てたれた番号(No)を入力。</t>
    <rPh sb="0" eb="3">
      <t>カクフケン</t>
    </rPh>
    <rPh sb="4" eb="5">
      <t>ワ</t>
    </rPh>
    <rPh sb="6" eb="7">
      <t>ア</t>
    </rPh>
    <rPh sb="11" eb="13">
      <t>バンゴウ</t>
    </rPh>
    <rPh sb="18" eb="20">
      <t>ニュウリョク</t>
    </rPh>
    <phoneticPr fontId="1"/>
  </si>
  <si>
    <t>・数字(距離、時間、電話番号など)は全て半角で入力。</t>
    <rPh sb="1" eb="3">
      <t>スウジ</t>
    </rPh>
    <rPh sb="4" eb="6">
      <t>キョリ</t>
    </rPh>
    <rPh sb="7" eb="9">
      <t>ジカン</t>
    </rPh>
    <rPh sb="10" eb="12">
      <t>デンワ</t>
    </rPh>
    <rPh sb="12" eb="14">
      <t>バンゴウ</t>
    </rPh>
    <rPh sb="18" eb="19">
      <t>スベ</t>
    </rPh>
    <rPh sb="20" eb="22">
      <t>ハンカク</t>
    </rPh>
    <rPh sb="23" eb="25">
      <t>ニュウリョク</t>
    </rPh>
    <phoneticPr fontId="1"/>
  </si>
  <si>
    <t>５文字以内で入力。</t>
    <rPh sb="1" eb="3">
      <t>モジ</t>
    </rPh>
    <rPh sb="3" eb="5">
      <t>イナイ</t>
    </rPh>
    <rPh sb="6" eb="8">
      <t>ニュウリョク</t>
    </rPh>
    <phoneticPr fontId="1"/>
  </si>
  <si>
    <t>２文字の場合</t>
    <rPh sb="1" eb="3">
      <t>モジ</t>
    </rPh>
    <rPh sb="4" eb="6">
      <t>バアイ</t>
    </rPh>
    <phoneticPr fontId="9"/>
  </si>
  <si>
    <t>○　　　○</t>
    <phoneticPr fontId="9"/>
  </si>
  <si>
    <t>スペースは３文字分</t>
    <rPh sb="6" eb="8">
      <t>モジ</t>
    </rPh>
    <rPh sb="8" eb="9">
      <t>ブン</t>
    </rPh>
    <phoneticPr fontId="9"/>
  </si>
  <si>
    <t>３文字の場合</t>
    <rPh sb="1" eb="3">
      <t>モジ</t>
    </rPh>
    <rPh sb="4" eb="6">
      <t>バアイ</t>
    </rPh>
    <phoneticPr fontId="9"/>
  </si>
  <si>
    <t>○　　○○</t>
    <phoneticPr fontId="9"/>
  </si>
  <si>
    <t>スペースは２文字分</t>
    <rPh sb="6" eb="8">
      <t>モジ</t>
    </rPh>
    <rPh sb="8" eb="9">
      <t>ブン</t>
    </rPh>
    <phoneticPr fontId="9"/>
  </si>
  <si>
    <t>○○　　○</t>
    <phoneticPr fontId="9"/>
  </si>
  <si>
    <t>４文字の場合</t>
    <rPh sb="1" eb="3">
      <t>モジ</t>
    </rPh>
    <rPh sb="4" eb="6">
      <t>バアイ</t>
    </rPh>
    <phoneticPr fontId="9"/>
  </si>
  <si>
    <t>○　○○○</t>
    <phoneticPr fontId="9"/>
  </si>
  <si>
    <t>スペースは１文字分</t>
    <rPh sb="6" eb="8">
      <t>モジ</t>
    </rPh>
    <rPh sb="8" eb="9">
      <t>ブン</t>
    </rPh>
    <phoneticPr fontId="9"/>
  </si>
  <si>
    <t>○○　○○</t>
    <phoneticPr fontId="9"/>
  </si>
  <si>
    <t>○○○　○</t>
    <phoneticPr fontId="9"/>
  </si>
  <si>
    <t>５文字以上の場合</t>
    <rPh sb="1" eb="3">
      <t>モジ</t>
    </rPh>
    <rPh sb="3" eb="5">
      <t>イジョウ</t>
    </rPh>
    <rPh sb="6" eb="8">
      <t>バアイ</t>
    </rPh>
    <phoneticPr fontId="9"/>
  </si>
  <si>
    <t>○○○○○</t>
    <phoneticPr fontId="9"/>
  </si>
  <si>
    <t>姓名の間は詰める</t>
    <rPh sb="0" eb="2">
      <t>セイメイ</t>
    </rPh>
    <rPh sb="3" eb="4">
      <t>アイダ</t>
    </rPh>
    <rPh sb="5" eb="6">
      <t>ツ</t>
    </rPh>
    <phoneticPr fontId="9"/>
  </si>
  <si>
    <t>例）</t>
    <rPh sb="0" eb="1">
      <t>レイ</t>
    </rPh>
    <phoneticPr fontId="1"/>
  </si>
  <si>
    <t>・外字は使用できない。(賞状などで必要な場合は、別途委員長まで申し出る。)</t>
    <rPh sb="1" eb="3">
      <t>ガイジ</t>
    </rPh>
    <rPh sb="4" eb="6">
      <t>シヨウ</t>
    </rPh>
    <rPh sb="12" eb="14">
      <t>ショウジョウ</t>
    </rPh>
    <rPh sb="17" eb="19">
      <t>ヒツヨウ</t>
    </rPh>
    <rPh sb="20" eb="22">
      <t>バアイ</t>
    </rPh>
    <rPh sb="24" eb="26">
      <t>ベット</t>
    </rPh>
    <rPh sb="26" eb="29">
      <t>イインチョウ</t>
    </rPh>
    <rPh sb="31" eb="32">
      <t>モウ</t>
    </rPh>
    <rPh sb="33" eb="34">
      <t>デ</t>
    </rPh>
    <phoneticPr fontId="1"/>
  </si>
  <si>
    <r>
      <t>所属名</t>
    </r>
    <r>
      <rPr>
        <sz val="8"/>
        <rFont val="ＭＳ ゴシック"/>
        <family val="3"/>
        <charset val="128"/>
      </rPr>
      <t>(略称 5文字以内)</t>
    </r>
    <r>
      <rPr>
        <sz val="10"/>
        <rFont val="ＭＳ ゴシック"/>
        <family val="3"/>
        <charset val="128"/>
      </rPr>
      <t xml:space="preserve">
チーム名</t>
    </r>
    <rPh sb="0" eb="2">
      <t>ショゾク</t>
    </rPh>
    <rPh sb="2" eb="3">
      <t>メイ</t>
    </rPh>
    <rPh sb="4" eb="6">
      <t>リャクショウ</t>
    </rPh>
    <rPh sb="8" eb="10">
      <t>モジ</t>
    </rPh>
    <rPh sb="10" eb="12">
      <t>イナイ</t>
    </rPh>
    <rPh sb="17" eb="18">
      <t>メイ</t>
    </rPh>
    <phoneticPr fontId="3"/>
  </si>
  <si>
    <t>45分12秒　→　45.12</t>
    <rPh sb="2" eb="3">
      <t>フン</t>
    </rPh>
    <rPh sb="5" eb="6">
      <t>ビョウ</t>
    </rPh>
    <phoneticPr fontId="1"/>
  </si>
  <si>
    <t>１時間２分３秒　→　1：02.03</t>
    <rPh sb="1" eb="3">
      <t>ジカン</t>
    </rPh>
    <rPh sb="4" eb="5">
      <t>フン</t>
    </rPh>
    <rPh sb="6" eb="7">
      <t>ビョウ</t>
    </rPh>
    <phoneticPr fontId="1"/>
  </si>
  <si>
    <t>19.3km　→　19.3</t>
    <phoneticPr fontId="1"/>
  </si>
  <si>
    <t>性別＋近畿駅伝ナンバー(半角)＋府県名＋所属名(略称)</t>
    <rPh sb="0" eb="2">
      <t>セイベツ</t>
    </rPh>
    <rPh sb="3" eb="5">
      <t>キンキ</t>
    </rPh>
    <rPh sb="5" eb="7">
      <t>エキデン</t>
    </rPh>
    <rPh sb="12" eb="14">
      <t>ハンカク</t>
    </rPh>
    <rPh sb="16" eb="18">
      <t>フケン</t>
    </rPh>
    <rPh sb="18" eb="19">
      <t>メイ</t>
    </rPh>
    <rPh sb="20" eb="22">
      <t>ショゾク</t>
    </rPh>
    <rPh sb="22" eb="23">
      <t>メイ</t>
    </rPh>
    <rPh sb="24" eb="26">
      <t>リャクショウ</t>
    </rPh>
    <phoneticPr fontId="1"/>
  </si>
  <si>
    <t>例)　男61滋賀米原</t>
    <rPh sb="0" eb="1">
      <t>レイ</t>
    </rPh>
    <rPh sb="3" eb="4">
      <t>オトコ</t>
    </rPh>
    <rPh sb="6" eb="8">
      <t>シガ</t>
    </rPh>
    <rPh sb="8" eb="10">
      <t>マイバラ</t>
    </rPh>
    <phoneticPr fontId="1"/>
  </si>
  <si>
    <t>市外局番などの間は「-」を入力。　　例)　090-1234-5678</t>
    <rPh sb="0" eb="2">
      <t>シガイ</t>
    </rPh>
    <rPh sb="2" eb="4">
      <t>キョクバン</t>
    </rPh>
    <rPh sb="7" eb="8">
      <t>アイダ</t>
    </rPh>
    <rPh sb="13" eb="15">
      <t>ニュウリョク</t>
    </rPh>
    <rPh sb="18" eb="19">
      <t>レイ</t>
    </rPh>
    <phoneticPr fontId="1"/>
  </si>
  <si>
    <t>学校FAX番号</t>
    <rPh sb="0" eb="2">
      <t>ガッコウ</t>
    </rPh>
    <rPh sb="5" eb="7">
      <t>バンゴウ</t>
    </rPh>
    <phoneticPr fontId="1"/>
  </si>
  <si>
    <t>学校住所</t>
    <rPh sb="0" eb="2">
      <t>ガッコウ</t>
    </rPh>
    <rPh sb="2" eb="4">
      <t>ジュウショ</t>
    </rPh>
    <phoneticPr fontId="1"/>
  </si>
  <si>
    <t>〒</t>
    <phoneticPr fontId="1"/>
  </si>
  <si>
    <t>⑨</t>
    <phoneticPr fontId="20"/>
  </si>
  <si>
    <t>学校電話</t>
    <rPh sb="0" eb="2">
      <t>ガッコウ</t>
    </rPh>
    <rPh sb="2" eb="4">
      <t>デンワ</t>
    </rPh>
    <phoneticPr fontId="20"/>
  </si>
  <si>
    <t>⑩</t>
    <phoneticPr fontId="20"/>
  </si>
  <si>
    <t>学校FAX</t>
    <rPh sb="0" eb="2">
      <t>ガッコウ</t>
    </rPh>
    <phoneticPr fontId="20"/>
  </si>
  <si>
    <t>⑪</t>
    <phoneticPr fontId="20"/>
  </si>
  <si>
    <t>監督電話</t>
    <rPh sb="0" eb="2">
      <t>カントク</t>
    </rPh>
    <rPh sb="2" eb="4">
      <t>デンワ</t>
    </rPh>
    <phoneticPr fontId="20"/>
  </si>
  <si>
    <t>チーム名</t>
    <rPh sb="3" eb="4">
      <t>メイ</t>
    </rPh>
    <phoneticPr fontId="3"/>
  </si>
  <si>
    <t>・漢字、ひらがな、カタカナは「全角」で入力。</t>
    <rPh sb="1" eb="3">
      <t>カンジ</t>
    </rPh>
    <rPh sb="15" eb="17">
      <t>ゼンカク</t>
    </rPh>
    <rPh sb="19" eb="21">
      <t>ニュウリョク</t>
    </rPh>
    <phoneticPr fontId="1"/>
  </si>
  <si>
    <t>選手名フリガナ
(全角カナ)</t>
    <rPh sb="0" eb="3">
      <t>センシュメイ</t>
    </rPh>
    <rPh sb="9" eb="11">
      <t>ゼンカク</t>
    </rPh>
    <phoneticPr fontId="3"/>
  </si>
  <si>
    <t>監督名フリガナ
(全角カナ)</t>
    <rPh sb="0" eb="2">
      <t>カントク</t>
    </rPh>
    <rPh sb="2" eb="3">
      <t>メイ</t>
    </rPh>
    <rPh sb="9" eb="11">
      <t>ゼンカク</t>
    </rPh>
    <phoneticPr fontId="3"/>
  </si>
  <si>
    <t>シガ　タロウ</t>
    <phoneticPr fontId="1"/>
  </si>
  <si>
    <t>所属名(略称)
フリガナ(全角カナ)</t>
    <rPh sb="0" eb="2">
      <t>ショゾク</t>
    </rPh>
    <rPh sb="2" eb="3">
      <t>メイ</t>
    </rPh>
    <rPh sb="4" eb="6">
      <t>リャクショウ</t>
    </rPh>
    <rPh sb="13" eb="15">
      <t>ゼンカク</t>
    </rPh>
    <phoneticPr fontId="3"/>
  </si>
  <si>
    <t>フリガナ(全角)</t>
    <rPh sb="5" eb="7">
      <t>ゼンカク</t>
    </rPh>
    <phoneticPr fontId="1"/>
  </si>
  <si>
    <t>・男子(女子)入力シートの着色セルのみに入力。</t>
    <rPh sb="1" eb="3">
      <t>ダンシ</t>
    </rPh>
    <rPh sb="4" eb="6">
      <t>ジョシ</t>
    </rPh>
    <rPh sb="7" eb="9">
      <t>ニュウリョク</t>
    </rPh>
    <rPh sb="13" eb="15">
      <t>チャクショク</t>
    </rPh>
    <rPh sb="20" eb="22">
      <t>ニュウリョク</t>
    </rPh>
    <phoneticPr fontId="1"/>
  </si>
  <si>
    <t>男子</t>
    <rPh sb="0" eb="2">
      <t>ダンシ</t>
    </rPh>
    <phoneticPr fontId="1"/>
  </si>
  <si>
    <t>区間</t>
    <rPh sb="0" eb="2">
      <t>クカン</t>
    </rPh>
    <phoneticPr fontId="20"/>
  </si>
  <si>
    <t>選手名</t>
    <rPh sb="0" eb="3">
      <t>センシュメイ</t>
    </rPh>
    <phoneticPr fontId="26"/>
  </si>
  <si>
    <t>学年</t>
    <rPh sb="0" eb="2">
      <t>ガクネン</t>
    </rPh>
    <phoneticPr fontId="26"/>
  </si>
  <si>
    <t>区間</t>
    <rPh sb="0" eb="2">
      <t>クカン</t>
    </rPh>
    <phoneticPr fontId="26"/>
  </si>
  <si>
    <t>チーム１</t>
    <phoneticPr fontId="26"/>
  </si>
  <si>
    <t>2019年度 近畿駅伝</t>
    <rPh sb="4" eb="6">
      <t>ネンド</t>
    </rPh>
    <rPh sb="7" eb="9">
      <t>キンキ</t>
    </rPh>
    <rPh sb="9" eb="11">
      <t>エキデン</t>
    </rPh>
    <phoneticPr fontId="1"/>
  </si>
  <si>
    <t>記録処理に使います。編集などしないで下さい。</t>
    <rPh sb="0" eb="2">
      <t>キロク</t>
    </rPh>
    <rPh sb="2" eb="4">
      <t>ショリ</t>
    </rPh>
    <rPh sb="5" eb="6">
      <t>ツカ</t>
    </rPh>
    <rPh sb="10" eb="12">
      <t>ヘンシュウ</t>
    </rPh>
    <rPh sb="18" eb="19">
      <t>クダ</t>
    </rPh>
    <phoneticPr fontId="1"/>
  </si>
  <si>
    <t>男</t>
    <rPh sb="0" eb="1">
      <t>オトコ</t>
    </rPh>
    <phoneticPr fontId="2"/>
  </si>
  <si>
    <t>　　各府県専門委員長は、申込用紙を集約し、１１／２１(木)プログラム編成会議にて提出して下さい。</t>
    <rPh sb="2" eb="5">
      <t>カクフケン</t>
    </rPh>
    <rPh sb="5" eb="7">
      <t>センモン</t>
    </rPh>
    <rPh sb="7" eb="10">
      <t>イインチョウ</t>
    </rPh>
    <rPh sb="12" eb="14">
      <t>モウシコミ</t>
    </rPh>
    <rPh sb="14" eb="16">
      <t>ヨウシ</t>
    </rPh>
    <rPh sb="17" eb="19">
      <t>シュウヤク</t>
    </rPh>
    <rPh sb="27" eb="28">
      <t>モク</t>
    </rPh>
    <rPh sb="34" eb="38">
      <t>ヘンセイカイギ</t>
    </rPh>
    <rPh sb="40" eb="42">
      <t>テイシュツ</t>
    </rPh>
    <rPh sb="44" eb="45">
      <t>クダ</t>
    </rPh>
    <phoneticPr fontId="1"/>
  </si>
  <si>
    <t>滋賀県湖南市立甲西中学校</t>
    <rPh sb="0" eb="3">
      <t>シガケン</t>
    </rPh>
    <rPh sb="3" eb="5">
      <t>コナン</t>
    </rPh>
    <rPh sb="5" eb="7">
      <t>シリツ</t>
    </rPh>
    <rPh sb="7" eb="9">
      <t>コウセイ</t>
    </rPh>
    <rPh sb="9" eb="12">
      <t>チュウガッコウ</t>
    </rPh>
    <phoneticPr fontId="1"/>
  </si>
  <si>
    <t>滋賀県湖南市針２８４番地</t>
    <rPh sb="0" eb="3">
      <t>シガケン</t>
    </rPh>
    <rPh sb="3" eb="6">
      <t>コナンシ</t>
    </rPh>
    <rPh sb="6" eb="7">
      <t>ハリ</t>
    </rPh>
    <rPh sb="10" eb="12">
      <t>バンチ</t>
    </rPh>
    <phoneticPr fontId="1"/>
  </si>
  <si>
    <t>記録部　杉本　喜一郎</t>
    <rPh sb="0" eb="2">
      <t>キロク</t>
    </rPh>
    <rPh sb="2" eb="3">
      <t>ブ</t>
    </rPh>
    <rPh sb="4" eb="6">
      <t>スギモト</t>
    </rPh>
    <rPh sb="7" eb="10">
      <t>キイチロウ</t>
    </rPh>
    <phoneticPr fontId="1"/>
  </si>
  <si>
    <t>勤務地　TEL　０７４８－７２－１１３８</t>
    <rPh sb="0" eb="3">
      <t>キンムチ</t>
    </rPh>
    <phoneticPr fontId="1"/>
  </si>
  <si>
    <t>勤務地　FAX　０７４８－７２－３４８４</t>
    <rPh sb="0" eb="3">
      <t>キンムチ</t>
    </rPh>
    <phoneticPr fontId="1"/>
  </si>
  <si>
    <t>メールアドレス</t>
    <phoneticPr fontId="1"/>
  </si>
  <si>
    <t>touroku@shigatf.com</t>
    <phoneticPr fontId="1"/>
  </si>
  <si>
    <t>１、共通の注意</t>
    <rPh sb="2" eb="4">
      <t>キョウツウ</t>
    </rPh>
    <rPh sb="5" eb="7">
      <t>チュウイ</t>
    </rPh>
    <phoneticPr fontId="1"/>
  </si>
  <si>
    <t>　　これ以外のセルや、シートには入力・変更等は絶対にしないで下さい。</t>
    <rPh sb="4" eb="6">
      <t>イガイ</t>
    </rPh>
    <rPh sb="16" eb="18">
      <t>ニュウリョク</t>
    </rPh>
    <rPh sb="19" eb="21">
      <t>ヘンコウ</t>
    </rPh>
    <rPh sb="21" eb="22">
      <t>ナド</t>
    </rPh>
    <rPh sb="23" eb="25">
      <t>ゼッタイ</t>
    </rPh>
    <rPh sb="30" eb="31">
      <t>クダ</t>
    </rPh>
    <phoneticPr fontId="1"/>
  </si>
  <si>
    <t>２、近畿駅伝ナンバー</t>
    <rPh sb="2" eb="4">
      <t>キンキ</t>
    </rPh>
    <rPh sb="4" eb="6">
      <t>エキデン</t>
    </rPh>
    <phoneticPr fontId="1"/>
  </si>
  <si>
    <t>３、所属名(略称)</t>
    <rPh sb="2" eb="4">
      <t>ショゾク</t>
    </rPh>
    <rPh sb="4" eb="5">
      <t>メイ</t>
    </rPh>
    <rPh sb="6" eb="8">
      <t>リャクショウ</t>
    </rPh>
    <phoneticPr fontId="1"/>
  </si>
  <si>
    <t>４、電話番号</t>
    <rPh sb="2" eb="4">
      <t>デンワ</t>
    </rPh>
    <rPh sb="4" eb="6">
      <t>バンゴウ</t>
    </rPh>
    <phoneticPr fontId="1"/>
  </si>
  <si>
    <t>５、選手名、監督名は下の例にならって入力。</t>
    <rPh sb="2" eb="5">
      <t>センシュメイ</t>
    </rPh>
    <rPh sb="6" eb="8">
      <t>カントク</t>
    </rPh>
    <rPh sb="8" eb="9">
      <t>メイ</t>
    </rPh>
    <rPh sb="10" eb="11">
      <t>シタ</t>
    </rPh>
    <rPh sb="12" eb="13">
      <t>レイ</t>
    </rPh>
    <rPh sb="18" eb="20">
      <t>ニュウリョク</t>
    </rPh>
    <phoneticPr fontId="1"/>
  </si>
  <si>
    <t>６、距離</t>
    <rPh sb="2" eb="4">
      <t>キョリ</t>
    </rPh>
    <phoneticPr fontId="1"/>
  </si>
  <si>
    <t>７、記録</t>
    <rPh sb="2" eb="4">
      <t>キロク</t>
    </rPh>
    <phoneticPr fontId="1"/>
  </si>
  <si>
    <t>８、提出要領</t>
    <rPh sb="2" eb="4">
      <t>テイシュツ</t>
    </rPh>
    <rPh sb="4" eb="6">
      <t>ヨウリョウ</t>
    </rPh>
    <phoneticPr fontId="1"/>
  </si>
  <si>
    <t>(1)入力済データを各府県大会終了後直ちに、メール送信して下さい。</t>
    <rPh sb="3" eb="5">
      <t>ニュウリョク</t>
    </rPh>
    <rPh sb="5" eb="6">
      <t>ズミ</t>
    </rPh>
    <rPh sb="10" eb="13">
      <t>カクフケン</t>
    </rPh>
    <rPh sb="13" eb="15">
      <t>タイカイ</t>
    </rPh>
    <rPh sb="15" eb="17">
      <t>シュウリョウ</t>
    </rPh>
    <rPh sb="17" eb="18">
      <t>ゴ</t>
    </rPh>
    <rPh sb="18" eb="19">
      <t>タダ</t>
    </rPh>
    <rPh sb="25" eb="27">
      <t>ソウシン</t>
    </rPh>
    <rPh sb="29" eb="30">
      <t>クダ</t>
    </rPh>
    <phoneticPr fontId="1"/>
  </si>
  <si>
    <r>
      <rPr>
        <sz val="11"/>
        <color theme="1"/>
        <rFont val="ＭＳ Ｐゴシック"/>
        <family val="3"/>
        <charset val="128"/>
        <scheme val="minor"/>
      </rPr>
      <t>(2)</t>
    </r>
    <r>
      <rPr>
        <sz val="11"/>
        <color theme="1"/>
        <rFont val="ＭＳ Ｐゴシック"/>
        <family val="2"/>
        <charset val="128"/>
        <scheme val="minor"/>
      </rPr>
      <t>提出〆切　</t>
    </r>
    <r>
      <rPr>
        <sz val="14"/>
        <color theme="1"/>
        <rFont val="ＭＳ Ｐゴシック"/>
        <family val="3"/>
        <charset val="128"/>
        <scheme val="minor"/>
      </rPr>
      <t>令和元年(2019年)１１月１８(月)１７：００</t>
    </r>
    <rPh sb="3" eb="5">
      <t>テイシュツ</t>
    </rPh>
    <rPh sb="5" eb="7">
      <t>シメキリ</t>
    </rPh>
    <rPh sb="8" eb="10">
      <t>レイワ</t>
    </rPh>
    <rPh sb="10" eb="12">
      <t>ガンネン</t>
    </rPh>
    <rPh sb="17" eb="18">
      <t>ネン</t>
    </rPh>
    <rPh sb="21" eb="22">
      <t>ガツ</t>
    </rPh>
    <rPh sb="25" eb="26">
      <t>ゲツ</t>
    </rPh>
    <phoneticPr fontId="1"/>
  </si>
  <si>
    <t>(3)入力シートを印刷・学校長印の押印後、各府県専門委員長に提出して下さい。</t>
    <rPh sb="3" eb="5">
      <t>ニュウリョク</t>
    </rPh>
    <rPh sb="9" eb="11">
      <t>インサツ</t>
    </rPh>
    <rPh sb="12" eb="15">
      <t>ガッコウチョウ</t>
    </rPh>
    <rPh sb="15" eb="16">
      <t>イン</t>
    </rPh>
    <rPh sb="17" eb="19">
      <t>オウイン</t>
    </rPh>
    <rPh sb="19" eb="20">
      <t>ゴ</t>
    </rPh>
    <rPh sb="21" eb="24">
      <t>カクフケン</t>
    </rPh>
    <rPh sb="24" eb="26">
      <t>センモン</t>
    </rPh>
    <rPh sb="26" eb="28">
      <t>イイン</t>
    </rPh>
    <rPh sb="28" eb="29">
      <t>チョウ</t>
    </rPh>
    <rPh sb="30" eb="32">
      <t>テイシュツ</t>
    </rPh>
    <rPh sb="34" eb="35">
      <t>クダ</t>
    </rPh>
    <phoneticPr fontId="1"/>
  </si>
  <si>
    <t>９、ファイル名</t>
    <rPh sb="6" eb="7">
      <t>メイ</t>
    </rPh>
    <phoneticPr fontId="1"/>
  </si>
  <si>
    <t>10、メール送信先</t>
    <rPh sb="6" eb="8">
      <t>ソウシン</t>
    </rPh>
    <rPh sb="8" eb="9">
      <t>サキ</t>
    </rPh>
    <phoneticPr fontId="1"/>
  </si>
  <si>
    <t>申込注意事項</t>
    <rPh sb="0" eb="2">
      <t>モウシコミ</t>
    </rPh>
    <rPh sb="2" eb="4">
      <t>チュウイ</t>
    </rPh>
    <rPh sb="4" eb="6">
      <t>ジコウ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</si>
</sst>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name val="ＭＳ ゴシック"/>
      <family val="3"/>
      <charset val="128"/>
    </font>
    <font>
      <sz val="20"/>
      <name val="ＭＳ Ｐゴシック"/>
      <family val="3"/>
      <charset val="128"/>
    </font>
    <font>
      <sz val="16"/>
      <name val="ＭＳ ゴシック"/>
      <family val="3"/>
      <charset val="128"/>
    </font>
    <font>
      <sz val="11"/>
      <color theme="1"/>
      <name val="ＭＳ Ｐゴシック"/>
      <family val="2"/>
      <charset val="128"/>
      <scheme val="minor"/>
    </font>
    <font>
      <sz val="16"/>
      <name val="ＭＳ Ｐゴシック"/>
      <family val="3"/>
      <charset val="128"/>
    </font>
    <font>
      <sz val="6"/>
      <name val="ＭＳ ゴシック"/>
      <family val="3"/>
      <charset val="128"/>
    </font>
    <font>
      <sz val="12"/>
      <name val="ＭＳ ゴシック"/>
      <family val="3"/>
      <charset val="128"/>
    </font>
    <font>
      <sz val="36"/>
      <name val="ＭＳ ゴシック"/>
      <family val="3"/>
      <charset val="128"/>
    </font>
    <font>
      <sz val="10"/>
      <name val="ＭＳ ゴシック"/>
      <family val="3"/>
      <charset val="128"/>
    </font>
    <font>
      <b/>
      <sz val="11"/>
      <color indexed="9"/>
      <name val="ＭＳ 明朝"/>
      <family val="1"/>
      <charset val="128"/>
    </font>
    <font>
      <sz val="12"/>
      <color theme="1"/>
      <name val="AR丸ゴシック体M"/>
      <family val="3"/>
      <charset val="128"/>
    </font>
    <font>
      <sz val="12"/>
      <color theme="1"/>
      <name val="ＤＦＰ平成ゴシック体W3Ｊ"/>
      <family val="3"/>
      <charset val="128"/>
    </font>
    <font>
      <sz val="6"/>
      <name val="AR丸ゴシック体M"/>
      <family val="3"/>
      <charset val="128"/>
    </font>
    <font>
      <sz val="11"/>
      <color theme="1"/>
      <name val="ＤＦＰ平成ゴシック体W3Ｊ"/>
      <family val="3"/>
      <charset val="128"/>
    </font>
    <font>
      <sz val="8"/>
      <name val="ＭＳ ゴシック"/>
      <family val="3"/>
      <charset val="128"/>
    </font>
    <font>
      <sz val="11"/>
      <color theme="1"/>
      <name val="ＭＳ ゴシック"/>
      <family val="3"/>
      <charset val="128"/>
    </font>
    <font>
      <sz val="6"/>
      <name val="AR丸ゴシック体M"/>
      <family val="2"/>
      <charset val="128"/>
    </font>
    <font>
      <sz val="11"/>
      <color theme="1"/>
      <name val="ＭＳ Ｐゴシック"/>
      <family val="3"/>
      <charset val="128"/>
      <scheme val="minor"/>
    </font>
    <font>
      <sz val="11"/>
      <color theme="1"/>
      <name val="ＭＳ Ｐ明朝"/>
      <family val="1"/>
      <charset val="128"/>
    </font>
    <font>
      <sz val="10"/>
      <name val="ＭＳ Ｐゴシック"/>
      <family val="3"/>
      <charset val="128"/>
    </font>
    <font>
      <sz val="14"/>
      <name val="ＭＳ Ｐ明朝"/>
      <family val="1"/>
      <charset val="128"/>
    </font>
    <font>
      <b/>
      <sz val="14"/>
      <name val="Osaka"/>
      <family val="3"/>
      <charset val="128"/>
    </font>
    <font>
      <sz val="6"/>
      <name val="Osaka"/>
      <family val="3"/>
      <charset val="128"/>
    </font>
    <font>
      <sz val="12"/>
      <name val="Osaka"/>
      <family val="3"/>
      <charset val="128"/>
    </font>
    <font>
      <sz val="18"/>
      <name val="Osaka"/>
      <family val="3"/>
      <charset val="128"/>
    </font>
    <font>
      <sz val="14"/>
      <name val="Osaka"/>
      <family val="3"/>
      <charset val="128"/>
    </font>
    <font>
      <sz val="14"/>
      <color theme="1"/>
      <name val="ＭＳ 明朝"/>
      <family val="1"/>
      <charset val="128"/>
    </font>
    <font>
      <sz val="14"/>
      <name val="ＭＳ 明朝"/>
      <family val="1"/>
      <charset val="128"/>
    </font>
    <font>
      <sz val="12"/>
      <name val="ＭＳ 明朝"/>
      <family val="1"/>
      <charset val="128"/>
    </font>
    <font>
      <sz val="12"/>
      <color theme="1"/>
      <name val="ＭＳ 明朝"/>
      <family val="1"/>
      <charset val="128"/>
    </font>
    <font>
      <sz val="16"/>
      <color theme="1"/>
      <name val="ＭＳ Ｐゴシック"/>
      <family val="2"/>
      <charset val="128"/>
      <scheme val="minor"/>
    </font>
    <font>
      <u/>
      <sz val="11"/>
      <color theme="10"/>
      <name val="ＭＳ Ｐゴシック"/>
      <family val="2"/>
      <charset val="128"/>
      <scheme val="minor"/>
    </font>
    <font>
      <u/>
      <sz val="18"/>
      <color theme="10"/>
      <name val="ＭＳ Ｐゴシック"/>
      <family val="2"/>
      <charset val="128"/>
      <scheme val="minor"/>
    </font>
    <font>
      <sz val="14"/>
      <color theme="1"/>
      <name val="ＭＳ Ｐゴシック"/>
      <family val="3"/>
      <charset val="128"/>
      <scheme val="minor"/>
    </font>
  </fonts>
  <fills count="9">
    <fill>
      <patternFill patternType="none"/>
    </fill>
    <fill>
      <patternFill patternType="gray125"/>
    </fill>
    <fill>
      <patternFill patternType="solid">
        <fgColor indexed="55"/>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indexed="22"/>
        <bgColor indexed="64"/>
      </patternFill>
    </fill>
    <fill>
      <patternFill patternType="solid">
        <fgColor rgb="FFECF1F8"/>
        <bgColor indexed="64"/>
      </patternFill>
    </fill>
  </fills>
  <borders count="64">
    <border>
      <left/>
      <right/>
      <top/>
      <bottom/>
      <diagonal/>
    </border>
    <border>
      <left style="thin">
        <color indexed="64"/>
      </left>
      <right/>
      <top/>
      <bottom style="double">
        <color indexed="64"/>
      </bottom>
      <diagonal/>
    </border>
    <border>
      <left style="thin">
        <color indexed="64"/>
      </left>
      <right/>
      <top/>
      <bottom/>
      <diagonal/>
    </border>
    <border>
      <left style="thin">
        <color indexed="64"/>
      </left>
      <right style="thin">
        <color indexed="64"/>
      </right>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thin">
        <color indexed="64"/>
      </left>
      <right/>
      <top/>
      <bottom style="thin">
        <color indexed="64"/>
      </bottom>
      <diagonal/>
    </border>
    <border>
      <left style="thin">
        <color indexed="64"/>
      </left>
      <right style="thin">
        <color indexed="64"/>
      </right>
      <top style="double">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auto="1"/>
      </left>
      <right/>
      <top/>
      <bottom/>
      <diagonal/>
    </border>
    <border>
      <left style="medium">
        <color auto="1"/>
      </left>
      <right/>
      <top style="medium">
        <color indexed="64"/>
      </top>
      <bottom style="thin">
        <color indexed="64"/>
      </bottom>
      <diagonal/>
    </border>
    <border>
      <left/>
      <right/>
      <top style="medium">
        <color indexed="64"/>
      </top>
      <bottom style="thin">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double">
        <color indexed="64"/>
      </top>
      <bottom style="thin">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hair">
        <color indexed="64"/>
      </left>
      <right style="medium">
        <color indexed="64"/>
      </right>
      <top style="medium">
        <color indexed="64"/>
      </top>
      <bottom style="thin">
        <color indexed="64"/>
      </bottom>
      <diagonal/>
    </border>
    <border>
      <left style="hair">
        <color auto="1"/>
      </left>
      <right style="medium">
        <color auto="1"/>
      </right>
      <top/>
      <bottom style="hair">
        <color auto="1"/>
      </bottom>
      <diagonal/>
    </border>
    <border>
      <left style="hair">
        <color auto="1"/>
      </left>
      <right style="medium">
        <color auto="1"/>
      </right>
      <top style="hair">
        <color auto="1"/>
      </top>
      <bottom style="medium">
        <color auto="1"/>
      </bottom>
      <diagonal/>
    </border>
    <border>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style="dotted">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dotted">
        <color indexed="64"/>
      </right>
      <top style="thin">
        <color indexed="64"/>
      </top>
      <bottom style="medium">
        <color indexed="64"/>
      </bottom>
      <diagonal/>
    </border>
    <border>
      <left/>
      <right style="thin">
        <color indexed="64"/>
      </right>
      <top style="thin">
        <color indexed="64"/>
      </top>
      <bottom style="medium">
        <color indexed="64"/>
      </bottom>
      <diagonal/>
    </border>
  </borders>
  <cellStyleXfs count="7">
    <xf numFmtId="0" fontId="0" fillId="0" borderId="0">
      <alignment vertical="center"/>
    </xf>
    <xf numFmtId="0" fontId="2" fillId="0" borderId="0"/>
    <xf numFmtId="0" fontId="2" fillId="0" borderId="0">
      <alignment vertical="center"/>
    </xf>
    <xf numFmtId="38" fontId="7" fillId="0" borderId="0" applyFont="0" applyFill="0" applyBorder="0" applyAlignment="0" applyProtection="0">
      <alignment vertical="center"/>
    </xf>
    <xf numFmtId="0" fontId="14" fillId="0" borderId="0">
      <alignment vertical="center"/>
    </xf>
    <xf numFmtId="0" fontId="21" fillId="0" borderId="0"/>
    <xf numFmtId="0" fontId="35" fillId="0" borderId="0" applyNumberFormat="0" applyFill="0" applyBorder="0" applyAlignment="0" applyProtection="0">
      <alignment vertical="center"/>
    </xf>
  </cellStyleXfs>
  <cellXfs count="206">
    <xf numFmtId="0" fontId="0" fillId="0" borderId="0" xfId="0">
      <alignment vertical="center"/>
    </xf>
    <xf numFmtId="0" fontId="4" fillId="0" borderId="0" xfId="0" applyFont="1" applyAlignment="1">
      <alignment vertical="center"/>
    </xf>
    <xf numFmtId="0" fontId="4" fillId="0" borderId="0" xfId="0" applyFont="1" applyAlignment="1">
      <alignment horizontal="center" vertical="center"/>
    </xf>
    <xf numFmtId="0" fontId="4" fillId="0" borderId="0" xfId="0" applyFont="1" applyAlignment="1"/>
    <xf numFmtId="0" fontId="4" fillId="0" borderId="0" xfId="0" applyFont="1" applyAlignment="1">
      <alignment vertical="center" shrinkToFit="1"/>
    </xf>
    <xf numFmtId="0" fontId="8" fillId="0" borderId="4" xfId="0" applyFont="1" applyBorder="1" applyAlignment="1" applyProtection="1">
      <alignment horizontal="center" vertical="center" shrinkToFit="1"/>
    </xf>
    <xf numFmtId="0" fontId="8" fillId="0" borderId="5" xfId="0" applyFont="1" applyBorder="1" applyAlignment="1" applyProtection="1">
      <alignment horizontal="center" vertical="center" shrinkToFit="1"/>
    </xf>
    <xf numFmtId="0" fontId="8" fillId="0" borderId="6" xfId="0" applyFont="1" applyBorder="1" applyAlignment="1" applyProtection="1">
      <alignment horizontal="center" vertical="center" shrinkToFit="1"/>
    </xf>
    <xf numFmtId="0" fontId="12" fillId="0" borderId="36" xfId="0" applyFont="1" applyBorder="1" applyAlignment="1" applyProtection="1">
      <alignment horizontal="center" vertical="center" shrinkToFit="1"/>
    </xf>
    <xf numFmtId="0" fontId="12" fillId="0" borderId="11" xfId="0" applyFont="1" applyBorder="1" applyAlignment="1" applyProtection="1">
      <alignment horizontal="center" vertical="center" shrinkToFit="1"/>
    </xf>
    <xf numFmtId="0" fontId="12" fillId="0" borderId="10" xfId="0" applyFont="1" applyBorder="1" applyAlignment="1" applyProtection="1">
      <alignment horizontal="center" vertical="center" wrapText="1" shrinkToFit="1"/>
    </xf>
    <xf numFmtId="0" fontId="10" fillId="0" borderId="0" xfId="0" applyFont="1" applyAlignment="1">
      <alignment vertical="center"/>
    </xf>
    <xf numFmtId="0" fontId="12" fillId="0" borderId="20" xfId="0" applyFont="1" applyBorder="1" applyAlignment="1" applyProtection="1">
      <alignment horizontal="center" vertical="center" wrapText="1" shrinkToFit="1"/>
    </xf>
    <xf numFmtId="0" fontId="12" fillId="0" borderId="28" xfId="0" applyFont="1" applyBorder="1" applyAlignment="1" applyProtection="1">
      <alignment horizontal="center" vertical="center" wrapText="1" shrinkToFit="1"/>
    </xf>
    <xf numFmtId="0" fontId="12" fillId="0" borderId="10" xfId="0" applyFont="1" applyBorder="1" applyAlignment="1" applyProtection="1">
      <alignment horizontal="center" vertical="center" shrinkToFit="1"/>
    </xf>
    <xf numFmtId="0" fontId="12" fillId="0" borderId="29" xfId="0" applyFont="1" applyBorder="1" applyAlignment="1" applyProtection="1">
      <alignment horizontal="center" vertical="center" wrapText="1" shrinkToFit="1"/>
    </xf>
    <xf numFmtId="0" fontId="12" fillId="0" borderId="12" xfId="0" applyFont="1" applyBorder="1" applyAlignment="1" applyProtection="1">
      <alignment horizontal="center" vertical="center" wrapText="1" shrinkToFit="1"/>
    </xf>
    <xf numFmtId="0" fontId="12" fillId="0" borderId="49" xfId="0" applyFont="1" applyBorder="1" applyAlignment="1" applyProtection="1">
      <alignment horizontal="center" vertical="center" shrinkToFit="1"/>
    </xf>
    <xf numFmtId="0" fontId="0" fillId="0" borderId="0" xfId="0" applyAlignment="1">
      <alignment horizontal="center" vertical="center"/>
    </xf>
    <xf numFmtId="0" fontId="19" fillId="0" borderId="0" xfId="0" applyFont="1">
      <alignment vertical="center"/>
    </xf>
    <xf numFmtId="0" fontId="12" fillId="0" borderId="30" xfId="0" applyFont="1" applyBorder="1" applyAlignment="1" applyProtection="1">
      <alignment horizontal="center" vertical="center" shrinkToFit="1"/>
    </xf>
    <xf numFmtId="0" fontId="12" fillId="0" borderId="10" xfId="0" applyFont="1" applyBorder="1" applyAlignment="1" applyProtection="1">
      <alignment horizontal="center" vertical="center" wrapText="1"/>
    </xf>
    <xf numFmtId="0" fontId="12" fillId="0" borderId="37" xfId="0" applyFont="1" applyBorder="1" applyAlignment="1" applyProtection="1">
      <alignment horizontal="center" vertical="center" wrapText="1"/>
    </xf>
    <xf numFmtId="0" fontId="0" fillId="6" borderId="0" xfId="0" applyFill="1" applyAlignment="1">
      <alignment vertical="center"/>
    </xf>
    <xf numFmtId="0" fontId="21" fillId="6" borderId="0" xfId="5" applyFill="1" applyAlignment="1">
      <alignment vertical="center"/>
    </xf>
    <xf numFmtId="0" fontId="22" fillId="6" borderId="0" xfId="0" applyFont="1" applyFill="1" applyAlignment="1">
      <alignment vertical="center"/>
    </xf>
    <xf numFmtId="0" fontId="0" fillId="7" borderId="55" xfId="0" applyFill="1" applyBorder="1" applyAlignment="1" applyProtection="1">
      <alignment horizontal="center" shrinkToFit="1"/>
      <protection hidden="1"/>
    </xf>
    <xf numFmtId="0" fontId="0" fillId="7" borderId="19" xfId="0" applyFill="1" applyBorder="1" applyAlignment="1" applyProtection="1">
      <alignment horizontal="center" shrinkToFit="1"/>
      <protection hidden="1"/>
    </xf>
    <xf numFmtId="0" fontId="0" fillId="7" borderId="0" xfId="0" applyFill="1" applyBorder="1" applyAlignment="1" applyProtection="1">
      <alignment horizontal="center" shrinkToFit="1"/>
      <protection hidden="1"/>
    </xf>
    <xf numFmtId="0" fontId="0" fillId="6" borderId="0" xfId="0" applyFill="1" applyBorder="1" applyAlignment="1"/>
    <xf numFmtId="0" fontId="0" fillId="6" borderId="0" xfId="0" applyFill="1" applyBorder="1" applyAlignment="1">
      <alignment vertical="center"/>
    </xf>
    <xf numFmtId="0" fontId="21" fillId="6" borderId="0" xfId="5" applyFill="1" applyBorder="1"/>
    <xf numFmtId="0" fontId="21" fillId="6" borderId="0" xfId="5" applyFill="1" applyBorder="1" applyAlignment="1">
      <alignment vertical="center"/>
    </xf>
    <xf numFmtId="0" fontId="22" fillId="6" borderId="0" xfId="0" applyFont="1" applyFill="1" applyBorder="1" applyAlignment="1">
      <alignment vertical="center"/>
    </xf>
    <xf numFmtId="0" fontId="5" fillId="6" borderId="0" xfId="0" applyFont="1" applyFill="1" applyBorder="1" applyAlignment="1">
      <alignment horizontal="left" vertical="center"/>
    </xf>
    <xf numFmtId="0" fontId="5" fillId="6" borderId="0" xfId="0" applyFont="1" applyFill="1" applyBorder="1" applyAlignment="1">
      <alignment horizontal="center" vertical="center"/>
    </xf>
    <xf numFmtId="0" fontId="23" fillId="6" borderId="0" xfId="0" applyFont="1" applyFill="1" applyBorder="1" applyAlignment="1">
      <alignment horizontal="center" vertical="center"/>
    </xf>
    <xf numFmtId="0" fontId="24" fillId="6" borderId="0" xfId="0" applyFont="1" applyFill="1" applyBorder="1" applyAlignment="1">
      <alignment horizontal="center" vertical="center"/>
    </xf>
    <xf numFmtId="0" fontId="0" fillId="7" borderId="0" xfId="0" applyFill="1" applyBorder="1" applyAlignment="1" applyProtection="1">
      <alignment horizontal="center" shrinkToFit="1"/>
      <protection locked="0" hidden="1"/>
    </xf>
    <xf numFmtId="0" fontId="27" fillId="7" borderId="0" xfId="0" applyFont="1" applyFill="1" applyBorder="1" applyAlignment="1" applyProtection="1">
      <alignment horizontal="center" shrinkToFit="1"/>
      <protection locked="0" hidden="1"/>
    </xf>
    <xf numFmtId="0" fontId="27" fillId="7" borderId="0" xfId="0" applyFont="1" applyFill="1" applyAlignment="1" applyProtection="1">
      <alignment horizontal="center" shrinkToFit="1"/>
      <protection locked="0" hidden="1"/>
    </xf>
    <xf numFmtId="0" fontId="28" fillId="7" borderId="0" xfId="0" applyFont="1" applyFill="1" applyBorder="1" applyAlignment="1" applyProtection="1">
      <alignment horizontal="left" shrinkToFit="1"/>
      <protection hidden="1"/>
    </xf>
    <xf numFmtId="0" fontId="28" fillId="7" borderId="0" xfId="0" applyFont="1" applyFill="1" applyBorder="1" applyAlignment="1" applyProtection="1">
      <alignment horizontal="center" shrinkToFit="1"/>
      <protection hidden="1"/>
    </xf>
    <xf numFmtId="0" fontId="0" fillId="0" borderId="0" xfId="0" applyBorder="1" applyAlignment="1" applyProtection="1">
      <alignment horizontal="center" shrinkToFit="1"/>
      <protection locked="0" hidden="1"/>
    </xf>
    <xf numFmtId="0" fontId="0" fillId="0" borderId="0" xfId="0" applyFill="1" applyBorder="1" applyAlignment="1" applyProtection="1">
      <alignment horizontal="center" shrinkToFit="1"/>
      <protection locked="0" hidden="1"/>
    </xf>
    <xf numFmtId="0" fontId="28" fillId="0" borderId="0" xfId="0" applyFont="1" applyFill="1" applyBorder="1" applyAlignment="1" applyProtection="1">
      <alignment horizontal="center" vertical="center" shrinkToFit="1"/>
      <protection hidden="1"/>
    </xf>
    <xf numFmtId="0" fontId="0" fillId="0" borderId="0" xfId="0" applyAlignment="1">
      <alignment horizontal="right" vertical="center"/>
    </xf>
    <xf numFmtId="0" fontId="15" fillId="0" borderId="0" xfId="0" applyFont="1" applyAlignment="1" applyProtection="1">
      <alignment vertical="center"/>
    </xf>
    <xf numFmtId="0" fontId="15" fillId="0" borderId="0" xfId="0" applyFont="1" applyFill="1" applyAlignment="1" applyProtection="1">
      <alignment vertical="center"/>
    </xf>
    <xf numFmtId="0" fontId="15" fillId="0" borderId="41" xfId="0" applyFont="1" applyBorder="1" applyAlignment="1" applyProtection="1">
      <alignment horizontal="center" vertical="center" shrinkToFit="1"/>
    </xf>
    <xf numFmtId="0" fontId="15" fillId="0" borderId="42" xfId="0" applyFont="1" applyFill="1" applyBorder="1" applyAlignment="1" applyProtection="1">
      <alignment horizontal="distributed" vertical="center" shrinkToFit="1"/>
    </xf>
    <xf numFmtId="0" fontId="15" fillId="0" borderId="43" xfId="0" applyFont="1" applyFill="1" applyBorder="1" applyAlignment="1" applyProtection="1">
      <alignment horizontal="center" vertical="center" shrinkToFit="1"/>
    </xf>
    <xf numFmtId="0" fontId="15" fillId="5" borderId="0" xfId="0" applyFont="1" applyFill="1" applyAlignment="1" applyProtection="1">
      <alignment horizontal="center" vertical="center" shrinkToFit="1"/>
    </xf>
    <xf numFmtId="0" fontId="15" fillId="0" borderId="0" xfId="0" applyFont="1" applyAlignment="1" applyProtection="1">
      <alignment vertical="center" shrinkToFit="1"/>
    </xf>
    <xf numFmtId="0" fontId="15" fillId="0" borderId="0" xfId="0" applyFont="1" applyAlignment="1" applyProtection="1">
      <alignment horizontal="center" vertical="center" shrinkToFit="1"/>
    </xf>
    <xf numFmtId="0" fontId="15" fillId="0" borderId="0" xfId="0" applyFont="1" applyFill="1" applyAlignment="1" applyProtection="1">
      <alignment horizontal="distributed" vertical="center" shrinkToFit="1"/>
    </xf>
    <xf numFmtId="0" fontId="15" fillId="0" borderId="0" xfId="0" applyFont="1" applyFill="1" applyAlignment="1" applyProtection="1">
      <alignment horizontal="center" vertical="center" shrinkToFit="1"/>
    </xf>
    <xf numFmtId="0" fontId="15" fillId="0" borderId="0" xfId="0" applyFont="1" applyBorder="1" applyAlignment="1" applyProtection="1">
      <alignment horizontal="centerContinuous" vertical="center" shrinkToFit="1"/>
    </xf>
    <xf numFmtId="0" fontId="15" fillId="0" borderId="0" xfId="4" applyFont="1" applyAlignment="1" applyProtection="1">
      <alignment horizontal="center" vertical="center" shrinkToFit="1"/>
    </xf>
    <xf numFmtId="0" fontId="15" fillId="0" borderId="44" xfId="0" applyFont="1" applyFill="1" applyBorder="1" applyAlignment="1" applyProtection="1">
      <alignment horizontal="center" vertical="center" shrinkToFit="1"/>
    </xf>
    <xf numFmtId="0" fontId="15" fillId="0" borderId="43" xfId="0" applyFont="1" applyBorder="1" applyAlignment="1" applyProtection="1">
      <alignment horizontal="center" vertical="center" shrinkToFit="1"/>
    </xf>
    <xf numFmtId="0" fontId="15" fillId="0" borderId="34" xfId="4" applyFont="1" applyBorder="1" applyAlignment="1" applyProtection="1">
      <alignment horizontal="center" vertical="center" shrinkToFit="1"/>
    </xf>
    <xf numFmtId="0" fontId="15" fillId="0" borderId="0" xfId="0" applyFont="1" applyBorder="1" applyAlignment="1" applyProtection="1">
      <alignment vertical="center" shrinkToFit="1"/>
    </xf>
    <xf numFmtId="0" fontId="15" fillId="0" borderId="34" xfId="0" applyFont="1" applyBorder="1" applyAlignment="1" applyProtection="1">
      <alignment vertical="center" shrinkToFit="1"/>
    </xf>
    <xf numFmtId="0" fontId="15" fillId="5" borderId="41" xfId="0" applyFont="1" applyFill="1" applyBorder="1" applyAlignment="1" applyProtection="1">
      <alignment horizontal="center" vertical="center" shrinkToFit="1"/>
    </xf>
    <xf numFmtId="0" fontId="17" fillId="0" borderId="42" xfId="0" applyFont="1" applyFill="1" applyBorder="1" applyAlignment="1" applyProtection="1">
      <alignment horizontal="distributed" vertical="center" shrinkToFit="1"/>
    </xf>
    <xf numFmtId="0" fontId="15" fillId="0" borderId="43" xfId="0" applyNumberFormat="1" applyFont="1" applyFill="1" applyBorder="1" applyAlignment="1" applyProtection="1">
      <alignment horizontal="center" vertical="center" shrinkToFit="1"/>
    </xf>
    <xf numFmtId="0" fontId="17" fillId="0" borderId="0" xfId="0" applyFont="1" applyFill="1" applyAlignment="1" applyProtection="1">
      <alignment horizontal="distributed" vertical="center" shrinkToFit="1"/>
    </xf>
    <xf numFmtId="0" fontId="15" fillId="0" borderId="0" xfId="0" applyNumberFormat="1" applyFont="1" applyFill="1" applyAlignment="1" applyProtection="1">
      <alignment horizontal="center" vertical="center" shrinkToFit="1"/>
    </xf>
    <xf numFmtId="49" fontId="15" fillId="0" borderId="43" xfId="0" applyNumberFormat="1" applyFont="1" applyFill="1" applyBorder="1" applyAlignment="1" applyProtection="1">
      <alignment horizontal="center" vertical="center" shrinkToFit="1"/>
    </xf>
    <xf numFmtId="47" fontId="15" fillId="0" borderId="0" xfId="0" applyNumberFormat="1" applyFont="1" applyAlignment="1" applyProtection="1">
      <alignment vertical="center" shrinkToFit="1"/>
    </xf>
    <xf numFmtId="0" fontId="15" fillId="0" borderId="0" xfId="0" applyFont="1" applyFill="1" applyAlignment="1" applyProtection="1">
      <alignment vertical="center" shrinkToFit="1"/>
    </xf>
    <xf numFmtId="0" fontId="15" fillId="0" borderId="46" xfId="0" applyFont="1" applyFill="1" applyBorder="1" applyAlignment="1" applyProtection="1">
      <alignment horizontal="distributed" vertical="center" shrinkToFit="1"/>
    </xf>
    <xf numFmtId="0" fontId="15" fillId="0" borderId="47" xfId="0" applyFont="1" applyBorder="1" applyAlignment="1" applyProtection="1">
      <alignment horizontal="distributed" vertical="center" shrinkToFit="1"/>
    </xf>
    <xf numFmtId="0" fontId="15" fillId="0" borderId="47" xfId="0" applyFont="1" applyBorder="1" applyAlignment="1" applyProtection="1">
      <alignment horizontal="center" vertical="center" shrinkToFit="1"/>
    </xf>
    <xf numFmtId="0" fontId="15" fillId="0" borderId="48" xfId="0" applyFont="1" applyBorder="1" applyAlignment="1" applyProtection="1">
      <alignment horizontal="center" vertical="center" shrinkToFit="1"/>
    </xf>
    <xf numFmtId="0" fontId="15" fillId="3" borderId="50" xfId="0" applyFont="1" applyFill="1" applyBorder="1" applyAlignment="1" applyProtection="1">
      <alignment horizontal="center" vertical="center"/>
    </xf>
    <xf numFmtId="0" fontId="15" fillId="0" borderId="4" xfId="0" applyFont="1" applyFill="1" applyBorder="1" applyAlignment="1" applyProtection="1">
      <alignment horizontal="center" vertical="center" shrinkToFit="1"/>
    </xf>
    <xf numFmtId="0" fontId="15" fillId="0" borderId="12" xfId="0" applyFont="1" applyBorder="1" applyAlignment="1" applyProtection="1">
      <alignment horizontal="center" vertical="center" shrinkToFit="1"/>
    </xf>
    <xf numFmtId="0" fontId="15" fillId="0" borderId="27" xfId="0" applyFont="1" applyBorder="1" applyAlignment="1" applyProtection="1">
      <alignment horizontal="center" vertical="center" shrinkToFit="1"/>
    </xf>
    <xf numFmtId="0" fontId="15" fillId="3" borderId="51" xfId="0" applyFont="1" applyFill="1" applyBorder="1" applyAlignment="1" applyProtection="1">
      <alignment horizontal="center" vertical="center"/>
    </xf>
    <xf numFmtId="0" fontId="15" fillId="0" borderId="5" xfId="0" applyFont="1" applyFill="1" applyBorder="1" applyAlignment="1" applyProtection="1">
      <alignment horizontal="center" vertical="center" shrinkToFit="1"/>
    </xf>
    <xf numFmtId="0" fontId="15" fillId="0" borderId="13" xfId="0" applyFont="1" applyBorder="1" applyAlignment="1" applyProtection="1">
      <alignment horizontal="center" vertical="center" shrinkToFit="1"/>
    </xf>
    <xf numFmtId="0" fontId="15" fillId="0" borderId="26" xfId="0" applyFont="1" applyBorder="1" applyAlignment="1" applyProtection="1">
      <alignment horizontal="center" vertical="center" shrinkToFit="1"/>
    </xf>
    <xf numFmtId="0" fontId="15" fillId="0" borderId="6" xfId="0" applyFont="1" applyFill="1" applyBorder="1" applyAlignment="1" applyProtection="1">
      <alignment horizontal="center" vertical="center" shrinkToFit="1"/>
    </xf>
    <xf numFmtId="0" fontId="15" fillId="0" borderId="17" xfId="0" applyFont="1" applyBorder="1" applyAlignment="1" applyProtection="1">
      <alignment horizontal="center" vertical="center" shrinkToFit="1"/>
    </xf>
    <xf numFmtId="0" fontId="15" fillId="0" borderId="45" xfId="0" applyFont="1" applyBorder="1" applyAlignment="1" applyProtection="1">
      <alignment horizontal="center" vertical="center" shrinkToFit="1"/>
    </xf>
    <xf numFmtId="0" fontId="15" fillId="3" borderId="52" xfId="0" applyFont="1" applyFill="1" applyBorder="1" applyAlignment="1" applyProtection="1">
      <alignment horizontal="center" vertical="center"/>
    </xf>
    <xf numFmtId="0" fontId="15" fillId="0" borderId="0" xfId="0" applyFont="1" applyProtection="1">
      <alignment vertical="center"/>
    </xf>
    <xf numFmtId="0" fontId="4" fillId="0" borderId="0" xfId="0" applyFont="1" applyAlignment="1" applyProtection="1">
      <alignment vertical="center"/>
    </xf>
    <xf numFmtId="0" fontId="27" fillId="7" borderId="0" xfId="0" applyFont="1" applyFill="1" applyBorder="1" applyAlignment="1" applyProtection="1">
      <alignment horizontal="center" shrinkToFit="1"/>
      <protection hidden="1"/>
    </xf>
    <xf numFmtId="0" fontId="0" fillId="6" borderId="0" xfId="0" applyFill="1" applyBorder="1" applyAlignment="1" applyProtection="1"/>
    <xf numFmtId="0" fontId="21" fillId="6" borderId="0" xfId="5" applyFill="1" applyBorder="1" applyProtection="1"/>
    <xf numFmtId="0" fontId="4" fillId="0" borderId="0" xfId="0" applyFont="1" applyAlignment="1" applyProtection="1">
      <alignment horizontal="center" vertical="center"/>
    </xf>
    <xf numFmtId="0" fontId="4" fillId="0" borderId="0" xfId="0" applyFont="1" applyAlignment="1" applyProtection="1">
      <alignment vertical="center" shrinkToFit="1"/>
    </xf>
    <xf numFmtId="0" fontId="6" fillId="0" borderId="0" xfId="0" applyFont="1" applyAlignment="1" applyProtection="1">
      <alignment vertical="center"/>
    </xf>
    <xf numFmtId="0" fontId="6" fillId="0" borderId="0" xfId="0" applyFont="1" applyAlignment="1" applyProtection="1">
      <alignment vertical="center" shrinkToFit="1"/>
    </xf>
    <xf numFmtId="0" fontId="10" fillId="0" borderId="40" xfId="3" applyNumberFormat="1" applyFont="1" applyBorder="1" applyAlignment="1" applyProtection="1">
      <alignment vertical="center" shrinkToFit="1"/>
    </xf>
    <xf numFmtId="0" fontId="27" fillId="7" borderId="0" xfId="0" applyFont="1" applyFill="1" applyAlignment="1" applyProtection="1">
      <alignment horizontal="center" shrinkToFit="1"/>
      <protection hidden="1"/>
    </xf>
    <xf numFmtId="0" fontId="12" fillId="0" borderId="4" xfId="0" applyFont="1" applyBorder="1" applyAlignment="1" applyProtection="1">
      <alignment horizontal="center" vertical="center" shrinkToFit="1"/>
    </xf>
    <xf numFmtId="0" fontId="12" fillId="0" borderId="35" xfId="0" applyFont="1" applyBorder="1" applyAlignment="1" applyProtection="1">
      <alignment shrinkToFit="1"/>
    </xf>
    <xf numFmtId="0" fontId="12" fillId="0" borderId="25" xfId="0" applyFont="1" applyBorder="1" applyAlignment="1" applyProtection="1">
      <alignment vertical="top" shrinkToFit="1"/>
    </xf>
    <xf numFmtId="0" fontId="10" fillId="0" borderId="0" xfId="0" applyFont="1" applyAlignment="1" applyProtection="1">
      <alignment vertical="center"/>
    </xf>
    <xf numFmtId="0" fontId="12" fillId="0" borderId="16" xfId="0" applyFont="1" applyFill="1" applyBorder="1" applyAlignment="1" applyProtection="1">
      <alignment horizontal="center" vertical="center" shrinkToFit="1"/>
    </xf>
    <xf numFmtId="0" fontId="12" fillId="0" borderId="17" xfId="0" applyFont="1" applyBorder="1" applyAlignment="1" applyProtection="1">
      <alignment horizontal="center" vertical="center" shrinkToFit="1"/>
    </xf>
    <xf numFmtId="0" fontId="12" fillId="0" borderId="18" xfId="0" applyFont="1" applyBorder="1" applyAlignment="1" applyProtection="1">
      <alignment horizontal="center" vertical="center" shrinkToFit="1"/>
    </xf>
    <xf numFmtId="49" fontId="12" fillId="0" borderId="17" xfId="0" applyNumberFormat="1" applyFont="1" applyBorder="1" applyAlignment="1" applyProtection="1">
      <alignment horizontal="center" vertical="center" shrinkToFit="1"/>
    </xf>
    <xf numFmtId="49" fontId="12" fillId="0" borderId="18" xfId="0" applyNumberFormat="1" applyFont="1" applyBorder="1" applyAlignment="1" applyProtection="1">
      <alignment horizontal="center" vertical="center" shrinkToFit="1"/>
    </xf>
    <xf numFmtId="0" fontId="12" fillId="0" borderId="24" xfId="0" applyFont="1" applyBorder="1" applyAlignment="1" applyProtection="1">
      <alignment horizontal="center" vertical="center" shrinkToFit="1"/>
    </xf>
    <xf numFmtId="0" fontId="6" fillId="0" borderId="25" xfId="0" applyFont="1" applyBorder="1" applyAlignment="1" applyProtection="1">
      <alignment horizontal="center" vertical="center" shrinkToFit="1"/>
    </xf>
    <xf numFmtId="0" fontId="0" fillId="0" borderId="57" xfId="0" applyBorder="1" applyAlignment="1" applyProtection="1">
      <alignment horizontal="center" shrinkToFit="1"/>
      <protection hidden="1"/>
    </xf>
    <xf numFmtId="0" fontId="0" fillId="0" borderId="53" xfId="0" applyBorder="1" applyAlignment="1" applyProtection="1">
      <alignment horizontal="center" shrinkToFit="1"/>
      <protection hidden="1"/>
    </xf>
    <xf numFmtId="0" fontId="0" fillId="0" borderId="26" xfId="0" applyFill="1" applyBorder="1" applyAlignment="1" applyProtection="1">
      <alignment horizontal="center" shrinkToFit="1"/>
      <protection hidden="1"/>
    </xf>
    <xf numFmtId="0" fontId="6" fillId="0" borderId="23" xfId="0" applyFont="1" applyBorder="1" applyAlignment="1" applyProtection="1">
      <alignment horizontal="center" vertical="center" shrinkToFit="1"/>
    </xf>
    <xf numFmtId="0" fontId="0" fillId="0" borderId="58" xfId="0" applyFill="1" applyBorder="1" applyAlignment="1" applyProtection="1">
      <alignment horizontal="center" shrinkToFit="1"/>
      <protection hidden="1"/>
    </xf>
    <xf numFmtId="0" fontId="6" fillId="0" borderId="24" xfId="0" applyFont="1" applyBorder="1" applyAlignment="1" applyProtection="1">
      <alignment horizontal="center" vertical="center" shrinkToFit="1"/>
    </xf>
    <xf numFmtId="0" fontId="5" fillId="0" borderId="0" xfId="0" applyFont="1" applyAlignment="1" applyProtection="1">
      <alignment vertical="center" shrinkToFit="1"/>
    </xf>
    <xf numFmtId="0" fontId="5" fillId="0" borderId="0" xfId="0" applyFont="1" applyAlignment="1" applyProtection="1">
      <alignment horizontal="center" vertical="center" shrinkToFit="1"/>
    </xf>
    <xf numFmtId="0" fontId="0" fillId="0" borderId="0" xfId="0" applyBorder="1" applyAlignment="1" applyProtection="1">
      <alignment horizontal="center" shrinkToFit="1"/>
      <protection hidden="1"/>
    </xf>
    <xf numFmtId="0" fontId="0" fillId="0" borderId="0" xfId="0" applyFill="1" applyBorder="1" applyAlignment="1" applyProtection="1">
      <alignment horizontal="center" shrinkToFit="1"/>
      <protection hidden="1"/>
    </xf>
    <xf numFmtId="0" fontId="4" fillId="0" borderId="0" xfId="0" applyFont="1" applyAlignment="1" applyProtection="1">
      <alignment horizontal="center" vertical="center" shrinkToFit="1"/>
    </xf>
    <xf numFmtId="0" fontId="4" fillId="0" borderId="0" xfId="0" applyFont="1" applyAlignment="1" applyProtection="1">
      <alignment horizontal="right" vertical="center" shrinkToFit="1"/>
    </xf>
    <xf numFmtId="0" fontId="6" fillId="0" borderId="0" xfId="0" applyFont="1" applyAlignment="1" applyProtection="1">
      <alignment horizontal="center" vertical="center" shrinkToFit="1"/>
    </xf>
    <xf numFmtId="0" fontId="0" fillId="7" borderId="0" xfId="0" applyFill="1" applyBorder="1" applyAlignment="1" applyProtection="1">
      <alignment horizontal="center" shrinkToFit="1"/>
      <protection hidden="1"/>
    </xf>
    <xf numFmtId="0" fontId="6" fillId="0" borderId="0" xfId="0" applyFont="1" applyAlignment="1" applyProtection="1">
      <alignment horizontal="right" vertical="center" shrinkToFit="1"/>
    </xf>
    <xf numFmtId="0" fontId="0" fillId="0" borderId="62" xfId="0" applyBorder="1" applyAlignment="1" applyProtection="1">
      <alignment horizontal="center" shrinkToFit="1"/>
      <protection hidden="1"/>
    </xf>
    <xf numFmtId="0" fontId="0" fillId="0" borderId="63" xfId="0" applyBorder="1" applyAlignment="1" applyProtection="1">
      <alignment horizontal="center" shrinkToFit="1"/>
      <protection hidden="1"/>
    </xf>
    <xf numFmtId="0" fontId="0" fillId="0" borderId="45" xfId="0" applyFill="1" applyBorder="1" applyAlignment="1" applyProtection="1">
      <alignment horizontal="center" shrinkToFit="1"/>
      <protection hidden="1"/>
    </xf>
    <xf numFmtId="0" fontId="13" fillId="2" borderId="13" xfId="2" applyFont="1" applyFill="1" applyBorder="1" applyAlignment="1" applyProtection="1">
      <alignment horizontal="center" vertical="center" shrinkToFit="1"/>
    </xf>
    <xf numFmtId="0" fontId="0" fillId="0" borderId="0" xfId="0" applyAlignment="1" applyProtection="1">
      <alignment shrinkToFit="1"/>
    </xf>
    <xf numFmtId="0" fontId="0" fillId="3" borderId="13" xfId="0" applyFill="1" applyBorder="1" applyAlignment="1" applyProtection="1"/>
    <xf numFmtId="0" fontId="0" fillId="0" borderId="0" xfId="0" applyAlignment="1" applyProtection="1"/>
    <xf numFmtId="0" fontId="0" fillId="4" borderId="13" xfId="0" applyFill="1" applyBorder="1" applyAlignment="1" applyProtection="1"/>
    <xf numFmtId="0" fontId="6" fillId="8" borderId="1" xfId="0" applyFont="1" applyFill="1" applyBorder="1" applyAlignment="1" applyProtection="1">
      <alignment horizontal="center" vertical="center" shrinkToFit="1"/>
      <protection locked="0"/>
    </xf>
    <xf numFmtId="0" fontId="6" fillId="8" borderId="3" xfId="0" applyFont="1" applyFill="1" applyBorder="1" applyAlignment="1" applyProtection="1">
      <alignment horizontal="center" vertical="center" shrinkToFit="1"/>
      <protection locked="0"/>
    </xf>
    <xf numFmtId="0" fontId="6" fillId="8" borderId="9" xfId="0" applyFont="1" applyFill="1" applyBorder="1" applyAlignment="1" applyProtection="1">
      <alignment horizontal="center" vertical="center" shrinkToFit="1"/>
      <protection locked="0"/>
    </xf>
    <xf numFmtId="0" fontId="6" fillId="8" borderId="12" xfId="0" applyFont="1" applyFill="1" applyBorder="1" applyAlignment="1" applyProtection="1">
      <alignment horizontal="center" vertical="center" shrinkToFit="1"/>
      <protection locked="0"/>
    </xf>
    <xf numFmtId="0" fontId="6" fillId="8" borderId="11" xfId="0" applyFont="1" applyFill="1" applyBorder="1" applyAlignment="1" applyProtection="1">
      <alignment horizontal="center" vertical="center" shrinkToFit="1"/>
      <protection locked="0"/>
    </xf>
    <xf numFmtId="49" fontId="6" fillId="8" borderId="12" xfId="0" applyNumberFormat="1" applyFont="1" applyFill="1" applyBorder="1" applyAlignment="1" applyProtection="1">
      <alignment horizontal="center" vertical="center" shrinkToFit="1"/>
      <protection locked="0"/>
    </xf>
    <xf numFmtId="49" fontId="6" fillId="8" borderId="11" xfId="0" applyNumberFormat="1" applyFont="1" applyFill="1" applyBorder="1" applyAlignment="1" applyProtection="1">
      <alignment horizontal="center" vertical="center" shrinkToFit="1"/>
      <protection locked="0"/>
    </xf>
    <xf numFmtId="0" fontId="6" fillId="8" borderId="13" xfId="0" applyFont="1" applyFill="1" applyBorder="1" applyAlignment="1" applyProtection="1">
      <alignment horizontal="center" vertical="center" shrinkToFit="1"/>
      <protection locked="0"/>
    </xf>
    <xf numFmtId="0" fontId="6" fillId="8" borderId="14" xfId="0" applyFont="1" applyFill="1" applyBorder="1" applyAlignment="1" applyProtection="1">
      <alignment horizontal="center" vertical="center" shrinkToFit="1"/>
      <protection locked="0"/>
    </xf>
    <xf numFmtId="0" fontId="6" fillId="8" borderId="15" xfId="0" applyFont="1" applyFill="1" applyBorder="1" applyAlignment="1" applyProtection="1">
      <alignment horizontal="center" vertical="center" shrinkToFit="1"/>
      <protection locked="0"/>
    </xf>
    <xf numFmtId="0" fontId="6" fillId="8" borderId="2" xfId="0" applyFont="1" applyFill="1" applyBorder="1" applyAlignment="1" applyProtection="1">
      <alignment horizontal="center" vertical="center" shrinkToFit="1"/>
      <protection locked="0"/>
    </xf>
    <xf numFmtId="49" fontId="6" fillId="8" borderId="9" xfId="0" applyNumberFormat="1" applyFont="1" applyFill="1" applyBorder="1" applyAlignment="1" applyProtection="1">
      <alignment horizontal="center" vertical="center" shrinkToFit="1"/>
      <protection locked="0"/>
    </xf>
    <xf numFmtId="0" fontId="6" fillId="8" borderId="16" xfId="0" applyFont="1" applyFill="1" applyBorder="1" applyAlignment="1" applyProtection="1">
      <alignment horizontal="center" vertical="center" shrinkToFit="1"/>
      <protection locked="0"/>
    </xf>
    <xf numFmtId="0" fontId="6" fillId="8" borderId="17" xfId="0" applyFont="1" applyFill="1" applyBorder="1" applyAlignment="1" applyProtection="1">
      <alignment horizontal="center" vertical="center" shrinkToFit="1"/>
      <protection locked="0"/>
    </xf>
    <xf numFmtId="0" fontId="6" fillId="8" borderId="18" xfId="0" applyFont="1" applyFill="1" applyBorder="1" applyAlignment="1" applyProtection="1">
      <alignment horizontal="center" vertical="center" shrinkToFit="1"/>
      <protection locked="0"/>
    </xf>
    <xf numFmtId="49" fontId="6" fillId="8" borderId="17" xfId="0" applyNumberFormat="1" applyFont="1" applyFill="1" applyBorder="1" applyAlignment="1" applyProtection="1">
      <alignment horizontal="center" vertical="center" shrinkToFit="1"/>
      <protection locked="0"/>
    </xf>
    <xf numFmtId="49" fontId="6" fillId="8" borderId="22" xfId="0" applyNumberFormat="1" applyFont="1" applyFill="1" applyBorder="1" applyAlignment="1" applyProtection="1">
      <alignment horizontal="center" vertical="center" shrinkToFit="1"/>
      <protection locked="0"/>
    </xf>
    <xf numFmtId="0" fontId="30" fillId="6" borderId="0" xfId="0" applyFont="1" applyFill="1" applyBorder="1" applyAlignment="1">
      <alignment vertical="center"/>
    </xf>
    <xf numFmtId="0" fontId="30" fillId="6" borderId="0" xfId="5" applyFont="1" applyFill="1" applyBorder="1" applyAlignment="1">
      <alignment vertical="center"/>
    </xf>
    <xf numFmtId="0" fontId="31" fillId="6" borderId="0" xfId="0" applyFont="1" applyFill="1" applyBorder="1" applyAlignment="1">
      <alignment horizontal="center" vertical="center"/>
    </xf>
    <xf numFmtId="0" fontId="31" fillId="6" borderId="0" xfId="0" applyFont="1" applyFill="1" applyBorder="1" applyAlignment="1">
      <alignment horizontal="left" vertical="center"/>
    </xf>
    <xf numFmtId="0" fontId="31" fillId="6" borderId="0" xfId="0" applyFont="1" applyFill="1" applyBorder="1" applyAlignment="1">
      <alignment vertical="center" shrinkToFit="1"/>
    </xf>
    <xf numFmtId="0" fontId="31" fillId="6" borderId="0" xfId="0" applyFont="1" applyFill="1" applyBorder="1" applyAlignment="1">
      <alignment vertical="center"/>
    </xf>
    <xf numFmtId="0" fontId="31" fillId="6" borderId="0" xfId="0" quotePrefix="1" applyFont="1" applyFill="1" applyBorder="1" applyAlignment="1">
      <alignment vertical="center"/>
    </xf>
    <xf numFmtId="0" fontId="31" fillId="6" borderId="0" xfId="0" applyNumberFormat="1" applyFont="1" applyFill="1" applyBorder="1" applyAlignment="1">
      <alignment horizontal="center" vertical="center"/>
    </xf>
    <xf numFmtId="0" fontId="30" fillId="6" borderId="0" xfId="0" applyFont="1" applyFill="1" applyBorder="1" applyAlignment="1"/>
    <xf numFmtId="0" fontId="32" fillId="6" borderId="13" xfId="0" applyFont="1" applyFill="1" applyBorder="1" applyAlignment="1">
      <alignment horizontal="left" vertical="center" shrinkToFit="1"/>
    </xf>
    <xf numFmtId="0" fontId="32" fillId="6" borderId="13" xfId="0" applyFont="1" applyFill="1" applyBorder="1" applyAlignment="1">
      <alignment horizontal="left" vertical="center"/>
    </xf>
    <xf numFmtId="0" fontId="32" fillId="6" borderId="13" xfId="0" quotePrefix="1" applyFont="1" applyFill="1" applyBorder="1" applyAlignment="1">
      <alignment horizontal="left" vertical="center"/>
    </xf>
    <xf numFmtId="0" fontId="32" fillId="6" borderId="13" xfId="0" applyNumberFormat="1" applyFont="1" applyFill="1" applyBorder="1" applyAlignment="1">
      <alignment horizontal="left" vertical="center"/>
    </xf>
    <xf numFmtId="0" fontId="33" fillId="6" borderId="13" xfId="0" applyFont="1" applyFill="1" applyBorder="1" applyAlignment="1">
      <alignment horizontal="left" vertical="center"/>
    </xf>
    <xf numFmtId="0" fontId="34" fillId="0" borderId="0" xfId="0" applyFont="1">
      <alignment vertical="center"/>
    </xf>
    <xf numFmtId="0" fontId="36" fillId="0" borderId="0" xfId="6" applyFont="1">
      <alignment vertical="center"/>
    </xf>
    <xf numFmtId="0" fontId="21" fillId="0" borderId="0" xfId="0" applyFont="1">
      <alignment vertical="center"/>
    </xf>
    <xf numFmtId="0" fontId="6" fillId="8" borderId="11" xfId="0" applyFont="1" applyFill="1" applyBorder="1" applyAlignment="1" applyProtection="1">
      <alignment horizontal="center" vertical="center" shrinkToFit="1"/>
      <protection locked="0"/>
    </xf>
    <xf numFmtId="0" fontId="4" fillId="0" borderId="0" xfId="0" applyFont="1" applyAlignment="1" applyProtection="1">
      <alignment horizontal="center" vertical="center" shrinkToFit="1"/>
    </xf>
    <xf numFmtId="0" fontId="6" fillId="8" borderId="0" xfId="0" applyFont="1" applyFill="1" applyAlignment="1" applyProtection="1">
      <alignment horizontal="center" vertical="center" shrinkToFit="1"/>
      <protection locked="0"/>
    </xf>
    <xf numFmtId="0" fontId="6" fillId="8" borderId="11" xfId="0" applyFont="1" applyFill="1" applyBorder="1" applyAlignment="1" applyProtection="1">
      <alignment horizontal="left" vertical="center" shrinkToFit="1"/>
      <protection locked="0"/>
    </xf>
    <xf numFmtId="0" fontId="6" fillId="8" borderId="7" xfId="0" applyFont="1" applyFill="1" applyBorder="1" applyAlignment="1" applyProtection="1">
      <alignment horizontal="center" vertical="center" shrinkToFit="1"/>
      <protection locked="0"/>
    </xf>
    <xf numFmtId="0" fontId="6" fillId="8" borderId="8" xfId="0" applyFont="1" applyFill="1" applyBorder="1" applyAlignment="1" applyProtection="1">
      <alignment horizontal="center" vertical="center" shrinkToFit="1"/>
      <protection locked="0"/>
    </xf>
    <xf numFmtId="0" fontId="12" fillId="0" borderId="30" xfId="0" applyFont="1" applyBorder="1" applyAlignment="1" applyProtection="1">
      <alignment horizontal="center" vertical="center" shrinkToFit="1"/>
    </xf>
    <xf numFmtId="0" fontId="12" fillId="0" borderId="37" xfId="0" applyFont="1" applyBorder="1" applyAlignment="1" applyProtection="1">
      <alignment horizontal="center" vertical="center" shrinkToFit="1"/>
    </xf>
    <xf numFmtId="0" fontId="12" fillId="0" borderId="33" xfId="0" applyFont="1" applyBorder="1" applyAlignment="1" applyProtection="1">
      <alignment horizontal="center" vertical="center" shrinkToFit="1"/>
    </xf>
    <xf numFmtId="0" fontId="6" fillId="8" borderId="38" xfId="0" applyFont="1" applyFill="1" applyBorder="1" applyAlignment="1" applyProtection="1">
      <alignment horizontal="center" vertical="center" shrinkToFit="1"/>
      <protection locked="0"/>
    </xf>
    <xf numFmtId="0" fontId="6" fillId="8" borderId="39" xfId="0" applyFont="1" applyFill="1" applyBorder="1" applyAlignment="1" applyProtection="1">
      <alignment horizontal="center" vertical="center" shrinkToFit="1"/>
      <protection locked="0"/>
    </xf>
    <xf numFmtId="0" fontId="6" fillId="8" borderId="40" xfId="0" applyFont="1" applyFill="1" applyBorder="1" applyAlignment="1" applyProtection="1">
      <alignment horizontal="center" vertical="center" shrinkToFit="1"/>
      <protection locked="0"/>
    </xf>
    <xf numFmtId="0" fontId="6" fillId="8" borderId="38" xfId="3" applyNumberFormat="1" applyFont="1" applyFill="1" applyBorder="1" applyAlignment="1" applyProtection="1">
      <alignment horizontal="right" vertical="center" shrinkToFit="1"/>
      <protection locked="0"/>
    </xf>
    <xf numFmtId="0" fontId="6" fillId="8" borderId="39" xfId="3" applyNumberFormat="1" applyFont="1" applyFill="1" applyBorder="1" applyAlignment="1" applyProtection="1">
      <alignment horizontal="right" vertical="center" shrinkToFit="1"/>
      <protection locked="0"/>
    </xf>
    <xf numFmtId="0" fontId="6" fillId="8" borderId="11" xfId="0" applyFont="1" applyFill="1" applyBorder="1" applyAlignment="1" applyProtection="1">
      <alignment horizontal="distributed" vertical="center" justifyLastLine="1" shrinkToFit="1"/>
      <protection locked="0"/>
    </xf>
    <xf numFmtId="0" fontId="4" fillId="0" borderId="0" xfId="0" applyFont="1" applyAlignment="1" applyProtection="1">
      <alignment horizontal="right" vertical="center"/>
    </xf>
    <xf numFmtId="0" fontId="12" fillId="0" borderId="0" xfId="0" applyFont="1" applyAlignment="1" applyProtection="1">
      <alignment horizontal="right" vertical="center" shrinkToFit="1"/>
    </xf>
    <xf numFmtId="0" fontId="12" fillId="0" borderId="28" xfId="0" applyFont="1" applyBorder="1" applyAlignment="1" applyProtection="1">
      <alignment horizontal="center" vertical="center" shrinkToFit="1"/>
    </xf>
    <xf numFmtId="0" fontId="12" fillId="0" borderId="21" xfId="0" applyFont="1" applyBorder="1" applyAlignment="1" applyProtection="1">
      <alignment horizontal="center" vertical="center" shrinkToFit="1"/>
    </xf>
    <xf numFmtId="0" fontId="12" fillId="0" borderId="32" xfId="0" applyFont="1" applyBorder="1" applyAlignment="1" applyProtection="1">
      <alignment horizontal="center" vertical="center" shrinkToFit="1"/>
    </xf>
    <xf numFmtId="49" fontId="6" fillId="8" borderId="38" xfId="0" applyNumberFormat="1" applyFont="1" applyFill="1" applyBorder="1" applyAlignment="1" applyProtection="1">
      <alignment horizontal="center" vertical="center" shrinkToFit="1"/>
      <protection locked="0"/>
    </xf>
    <xf numFmtId="49" fontId="6" fillId="8" borderId="39" xfId="0" applyNumberFormat="1" applyFont="1" applyFill="1" applyBorder="1" applyAlignment="1" applyProtection="1">
      <alignment horizontal="center" vertical="center" shrinkToFit="1"/>
      <protection locked="0"/>
    </xf>
    <xf numFmtId="49" fontId="6" fillId="8" borderId="40" xfId="0" applyNumberFormat="1" applyFont="1" applyFill="1" applyBorder="1" applyAlignment="1" applyProtection="1">
      <alignment horizontal="center" vertical="center" shrinkToFit="1"/>
      <protection locked="0"/>
    </xf>
    <xf numFmtId="0" fontId="11" fillId="8" borderId="31" xfId="0" applyFont="1" applyFill="1" applyBorder="1" applyAlignment="1" applyProtection="1">
      <alignment horizontal="center" vertical="center" shrinkToFit="1"/>
      <protection locked="0"/>
    </xf>
    <xf numFmtId="0" fontId="11" fillId="8" borderId="8" xfId="0" applyFont="1" applyFill="1" applyBorder="1" applyAlignment="1" applyProtection="1">
      <alignment horizontal="center" vertical="center" shrinkToFit="1"/>
      <protection locked="0"/>
    </xf>
    <xf numFmtId="0" fontId="0" fillId="7" borderId="0" xfId="0" applyFill="1" applyBorder="1" applyAlignment="1" applyProtection="1">
      <alignment horizontal="center" shrinkToFit="1"/>
      <protection hidden="1"/>
    </xf>
    <xf numFmtId="0" fontId="27" fillId="0" borderId="0" xfId="0" applyNumberFormat="1" applyFont="1" applyBorder="1" applyAlignment="1" applyProtection="1">
      <alignment horizontal="center" vertical="center" shrinkToFit="1"/>
      <protection hidden="1"/>
    </xf>
    <xf numFmtId="0" fontId="25" fillId="7" borderId="0" xfId="0" applyFont="1" applyFill="1" applyBorder="1" applyAlignment="1" applyProtection="1">
      <alignment horizontal="center" vertical="center" shrinkToFit="1"/>
      <protection hidden="1"/>
    </xf>
    <xf numFmtId="0" fontId="0" fillId="7" borderId="0" xfId="0" applyFill="1" applyBorder="1" applyAlignment="1" applyProtection="1">
      <alignment horizontal="center" shrinkToFit="1"/>
      <protection locked="0" hidden="1"/>
    </xf>
    <xf numFmtId="0" fontId="29" fillId="7" borderId="0" xfId="0" applyFont="1" applyFill="1" applyBorder="1" applyAlignment="1" applyProtection="1">
      <alignment horizontal="center" vertical="center" shrinkToFit="1"/>
      <protection hidden="1"/>
    </xf>
    <xf numFmtId="0" fontId="0" fillId="7" borderId="59" xfId="0" applyFill="1" applyBorder="1" applyAlignment="1" applyProtection="1">
      <alignment horizontal="center" shrinkToFit="1"/>
      <protection hidden="1"/>
    </xf>
    <xf numFmtId="0" fontId="0" fillId="7" borderId="60" xfId="0" applyFill="1" applyBorder="1" applyAlignment="1" applyProtection="1">
      <alignment horizontal="center" shrinkToFit="1"/>
      <protection hidden="1"/>
    </xf>
    <xf numFmtId="0" fontId="0" fillId="7" borderId="61" xfId="0" applyFill="1" applyBorder="1" applyAlignment="1" applyProtection="1">
      <alignment horizontal="center" shrinkToFit="1"/>
      <protection hidden="1"/>
    </xf>
    <xf numFmtId="0" fontId="27" fillId="0" borderId="36" xfId="0" applyNumberFormat="1" applyFont="1" applyBorder="1" applyAlignment="1" applyProtection="1">
      <alignment horizontal="center" vertical="center" shrinkToFit="1"/>
      <protection hidden="1"/>
    </xf>
    <xf numFmtId="0" fontId="27" fillId="0" borderId="54" xfId="0" applyNumberFormat="1" applyFont="1" applyBorder="1" applyAlignment="1" applyProtection="1">
      <alignment horizontal="center" vertical="center" shrinkToFit="1"/>
      <protection hidden="1"/>
    </xf>
    <xf numFmtId="0" fontId="25" fillId="7" borderId="56" xfId="0" applyFont="1" applyFill="1" applyBorder="1" applyAlignment="1" applyProtection="1">
      <alignment horizontal="center" vertical="center" shrinkToFit="1"/>
      <protection hidden="1"/>
    </xf>
    <xf numFmtId="0" fontId="25" fillId="7" borderId="53" xfId="0" applyFont="1" applyFill="1" applyBorder="1" applyAlignment="1" applyProtection="1">
      <alignment horizontal="center" vertical="center" shrinkToFit="1"/>
      <protection hidden="1"/>
    </xf>
    <xf numFmtId="0" fontId="27" fillId="0" borderId="0" xfId="0" applyNumberFormat="1" applyFont="1" applyBorder="1" applyAlignment="1" applyProtection="1">
      <alignment horizontal="center" vertical="center" shrinkToFit="1"/>
      <protection locked="0" hidden="1"/>
    </xf>
    <xf numFmtId="0" fontId="25" fillId="7" borderId="0" xfId="0" applyFont="1" applyFill="1" applyBorder="1" applyAlignment="1" applyProtection="1">
      <alignment horizontal="center" vertical="center" shrinkToFit="1"/>
      <protection locked="0" hidden="1"/>
    </xf>
  </cellXfs>
  <cellStyles count="7">
    <cellStyle name="ハイパーリンク" xfId="6" builtinId="8"/>
    <cellStyle name="桁区切り" xfId="3" builtinId="6"/>
    <cellStyle name="標準" xfId="0" builtinId="0"/>
    <cellStyle name="標準 2" xfId="1" xr:uid="{00000000-0005-0000-0000-000002000000}"/>
    <cellStyle name="標準 3" xfId="2" xr:uid="{00000000-0005-0000-0000-000003000000}"/>
    <cellStyle name="標準 3 3" xfId="4" xr:uid="{00000000-0005-0000-0000-000004000000}"/>
    <cellStyle name="標準 5" xfId="5" xr:uid="{00000000-0005-0000-0000-000005000000}"/>
  </cellStyles>
  <dxfs count="0"/>
  <tableStyles count="0" defaultTableStyle="TableStyleMedium2" defaultPivotStyle="PivotStyleLight16"/>
  <colors>
    <mruColors>
      <color rgb="FFF9EEED"/>
      <color rgb="FFFEFCFC"/>
      <color rgb="FFECF1F8"/>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9</xdr:col>
      <xdr:colOff>876300</xdr:colOff>
      <xdr:row>1</xdr:row>
      <xdr:rowOff>57150</xdr:rowOff>
    </xdr:from>
    <xdr:ext cx="2574293" cy="790575"/>
    <xdr:sp macro="" textlink="">
      <xdr:nvSpPr>
        <xdr:cNvPr id="2" name="四角形吹き出し 1">
          <a:extLst>
            <a:ext uri="{FF2B5EF4-FFF2-40B4-BE49-F238E27FC236}">
              <a16:creationId xmlns:a16="http://schemas.microsoft.com/office/drawing/2014/main" id="{00000000-0008-0000-0300-000002000000}"/>
            </a:ext>
          </a:extLst>
        </xdr:cNvPr>
        <xdr:cNvSpPr/>
      </xdr:nvSpPr>
      <xdr:spPr>
        <a:xfrm>
          <a:off x="9429750" y="152400"/>
          <a:ext cx="2574293" cy="790575"/>
        </a:xfrm>
        <a:prstGeom prst="wedgeRectCallout">
          <a:avLst>
            <a:gd name="adj1" fmla="val -76134"/>
            <a:gd name="adj2" fmla="val -3408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oAutofit/>
        </a:bodyPr>
        <a:lstStyle/>
        <a:p>
          <a:pPr algn="ctr"/>
          <a:r>
            <a:rPr kumimoji="1" lang="ja-JP" altLang="en-US" sz="1800"/>
            <a:t>値複写は、列</a:t>
          </a:r>
          <a:endParaRPr kumimoji="1" lang="en-US" altLang="ja-JP" sz="1800"/>
        </a:p>
        <a:p>
          <a:pPr algn="ctr"/>
          <a:r>
            <a:rPr kumimoji="1" lang="ja-JP" altLang="en-US" sz="1800"/>
            <a:t>Ｃ，Ｄ，Ｅ，Ｆ，Ｇ，Ｈ</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touroku@shigatf.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44"/>
  <sheetViews>
    <sheetView tabSelected="1" workbookViewId="0">
      <selection activeCell="A3" sqref="A3"/>
    </sheetView>
  </sheetViews>
  <sheetFormatPr defaultRowHeight="18.75" customHeight="1"/>
  <cols>
    <col min="3" max="3" width="16.90625" customWidth="1"/>
    <col min="4" max="4" width="12.08984375" customWidth="1"/>
    <col min="8" max="8" width="18.08984375" bestFit="1" customWidth="1"/>
  </cols>
  <sheetData>
    <row r="1" spans="1:8" ht="18.75" customHeight="1">
      <c r="H1" s="46" t="s">
        <v>112</v>
      </c>
    </row>
    <row r="2" spans="1:8" ht="18.75" customHeight="1">
      <c r="H2" s="46"/>
    </row>
    <row r="3" spans="1:8" ht="18.75" customHeight="1">
      <c r="A3" s="164" t="s">
        <v>137</v>
      </c>
    </row>
    <row r="5" spans="1:8" ht="18.75" customHeight="1">
      <c r="A5" t="s">
        <v>123</v>
      </c>
      <c r="C5" t="s">
        <v>105</v>
      </c>
    </row>
    <row r="6" spans="1:8" ht="18.75" customHeight="1">
      <c r="C6" t="s">
        <v>124</v>
      </c>
    </row>
    <row r="7" spans="1:8" ht="18.75" customHeight="1">
      <c r="C7" t="s">
        <v>63</v>
      </c>
    </row>
    <row r="8" spans="1:8" ht="18.75" customHeight="1">
      <c r="C8" t="s">
        <v>99</v>
      </c>
    </row>
    <row r="9" spans="1:8" ht="18.75" customHeight="1">
      <c r="C9" t="s">
        <v>81</v>
      </c>
    </row>
    <row r="11" spans="1:8" ht="18.75" customHeight="1">
      <c r="A11" t="s">
        <v>125</v>
      </c>
    </row>
    <row r="12" spans="1:8" ht="18.75" customHeight="1">
      <c r="C12" t="s">
        <v>62</v>
      </c>
    </row>
    <row r="14" spans="1:8" ht="18.75" customHeight="1">
      <c r="A14" t="s">
        <v>126</v>
      </c>
      <c r="C14" t="s">
        <v>64</v>
      </c>
    </row>
    <row r="16" spans="1:8" ht="18.75" customHeight="1">
      <c r="A16" t="s">
        <v>127</v>
      </c>
      <c r="C16" t="s">
        <v>88</v>
      </c>
    </row>
    <row r="18" spans="1:5" ht="18.75" customHeight="1">
      <c r="A18" t="s">
        <v>128</v>
      </c>
    </row>
    <row r="19" spans="1:5" ht="18.75" customHeight="1">
      <c r="B19" s="18" t="s">
        <v>80</v>
      </c>
      <c r="C19" t="s">
        <v>65</v>
      </c>
      <c r="D19" s="19" t="s">
        <v>66</v>
      </c>
      <c r="E19" t="s">
        <v>67</v>
      </c>
    </row>
    <row r="20" spans="1:5" ht="18.75" customHeight="1">
      <c r="C20" t="s">
        <v>68</v>
      </c>
      <c r="D20" s="19" t="s">
        <v>69</v>
      </c>
      <c r="E20" t="s">
        <v>70</v>
      </c>
    </row>
    <row r="21" spans="1:5" ht="18.75" customHeight="1">
      <c r="D21" s="19" t="s">
        <v>71</v>
      </c>
    </row>
    <row r="22" spans="1:5" ht="18.75" customHeight="1">
      <c r="C22" t="s">
        <v>72</v>
      </c>
      <c r="D22" s="19" t="s">
        <v>73</v>
      </c>
      <c r="E22" t="s">
        <v>74</v>
      </c>
    </row>
    <row r="23" spans="1:5" ht="18.75" customHeight="1">
      <c r="D23" s="19" t="s">
        <v>75</v>
      </c>
    </row>
    <row r="24" spans="1:5" ht="18.75" customHeight="1">
      <c r="D24" s="19" t="s">
        <v>76</v>
      </c>
    </row>
    <row r="25" spans="1:5" ht="18.75" customHeight="1">
      <c r="C25" t="s">
        <v>77</v>
      </c>
      <c r="D25" s="19" t="s">
        <v>78</v>
      </c>
      <c r="E25" t="s">
        <v>79</v>
      </c>
    </row>
    <row r="27" spans="1:5" ht="18.75" customHeight="1">
      <c r="A27" t="s">
        <v>129</v>
      </c>
      <c r="C27" t="s">
        <v>85</v>
      </c>
    </row>
    <row r="29" spans="1:5" ht="18.75" customHeight="1">
      <c r="A29" t="s">
        <v>130</v>
      </c>
      <c r="C29" t="s">
        <v>84</v>
      </c>
    </row>
    <row r="30" spans="1:5" ht="18.75" customHeight="1">
      <c r="C30" t="s">
        <v>83</v>
      </c>
    </row>
    <row r="32" spans="1:5" ht="18.75" customHeight="1">
      <c r="A32" t="s">
        <v>131</v>
      </c>
      <c r="C32" t="s">
        <v>132</v>
      </c>
    </row>
    <row r="33" spans="1:5" ht="16.5">
      <c r="C33" s="166" t="s">
        <v>133</v>
      </c>
    </row>
    <row r="34" spans="1:5" ht="18.75" customHeight="1">
      <c r="C34" t="s">
        <v>134</v>
      </c>
    </row>
    <row r="35" spans="1:5" ht="18.75" customHeight="1">
      <c r="C35" t="s">
        <v>115</v>
      </c>
    </row>
    <row r="37" spans="1:5" ht="18.75" customHeight="1">
      <c r="A37" t="s">
        <v>135</v>
      </c>
      <c r="C37" t="s">
        <v>86</v>
      </c>
    </row>
    <row r="38" spans="1:5" ht="18.75" customHeight="1">
      <c r="C38" t="s">
        <v>87</v>
      </c>
    </row>
    <row r="40" spans="1:5" ht="18.75" customHeight="1">
      <c r="A40" t="s">
        <v>136</v>
      </c>
      <c r="C40" t="s">
        <v>116</v>
      </c>
      <c r="E40" t="s">
        <v>117</v>
      </c>
    </row>
    <row r="41" spans="1:5" ht="18.75" customHeight="1">
      <c r="C41" t="s">
        <v>118</v>
      </c>
    </row>
    <row r="42" spans="1:5" ht="18.75" customHeight="1">
      <c r="C42" t="s">
        <v>119</v>
      </c>
    </row>
    <row r="43" spans="1:5" ht="18.75" customHeight="1">
      <c r="C43" t="s">
        <v>120</v>
      </c>
    </row>
    <row r="44" spans="1:5" ht="21">
      <c r="C44" t="s">
        <v>121</v>
      </c>
      <c r="D44" s="165" t="s">
        <v>122</v>
      </c>
    </row>
  </sheetData>
  <phoneticPr fontId="1"/>
  <hyperlinks>
    <hyperlink ref="D44" r:id="rId1" xr:uid="{08F93116-942D-4FDE-B36E-959F9C6BD8B5}"/>
  </hyperlinks>
  <pageMargins left="0.70866141732283472" right="0.28000000000000003" top="0.74803149606299213" bottom="0.74803149606299213" header="0.31496062992125984" footer="0.31496062992125984"/>
  <pageSetup paperSize="9" scale="87" orientation="portrait" horizontalDpi="300" verticalDpi="3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158"/>
  <sheetViews>
    <sheetView view="pageBreakPreview" topLeftCell="A2" zoomScale="85" zoomScaleNormal="100" zoomScaleSheetLayoutView="85" workbookViewId="0">
      <selection activeCell="A7" sqref="A7:A8"/>
    </sheetView>
  </sheetViews>
  <sheetFormatPr defaultRowHeight="16.5"/>
  <cols>
    <col min="1" max="1" width="10.453125" style="1" customWidth="1"/>
    <col min="2" max="2" width="21" style="1" customWidth="1"/>
    <col min="3" max="3" width="19.08984375" style="1" customWidth="1"/>
    <col min="4" max="4" width="5.26953125" style="2" customWidth="1"/>
    <col min="5" max="5" width="8.90625" style="3" customWidth="1"/>
    <col min="6" max="6" width="9" style="3"/>
    <col min="7" max="7" width="12.08984375" style="4" customWidth="1"/>
    <col min="8" max="9" width="9" style="1"/>
    <col min="10" max="10" width="10.6328125" style="40" customWidth="1"/>
    <col min="11" max="12" width="4.453125" style="40" bestFit="1" customWidth="1"/>
    <col min="13" max="13" width="9" style="29" customWidth="1"/>
    <col min="14" max="14" width="5.36328125" style="29" bestFit="1" customWidth="1"/>
    <col min="15" max="16" width="8" style="29" bestFit="1" customWidth="1"/>
    <col min="17" max="17" width="4.36328125" style="150" bestFit="1" customWidth="1"/>
    <col min="18" max="18" width="5.6328125" style="150" bestFit="1" customWidth="1"/>
    <col min="19" max="19" width="22.453125" style="150" bestFit="1" customWidth="1"/>
    <col min="20" max="20" width="18.1796875" style="150" bestFit="1" customWidth="1"/>
    <col min="21" max="21" width="3.08984375" style="150" bestFit="1" customWidth="1"/>
    <col min="22" max="22" width="29.54296875" style="150" bestFit="1" customWidth="1"/>
    <col min="23" max="24" width="2.453125" style="150"/>
    <col min="25" max="25" width="2.453125" style="30"/>
    <col min="26" max="26" width="2.453125" style="23"/>
    <col min="27" max="256" width="9" style="1"/>
    <col min="257" max="257" width="14.6328125" style="1" customWidth="1"/>
    <col min="258" max="259" width="26.6328125" style="1" customWidth="1"/>
    <col min="260" max="260" width="8" style="1" customWidth="1"/>
    <col min="261" max="261" width="10.90625" style="1" customWidth="1"/>
    <col min="262" max="512" width="9" style="1"/>
    <col min="513" max="513" width="14.6328125" style="1" customWidth="1"/>
    <col min="514" max="515" width="26.6328125" style="1" customWidth="1"/>
    <col min="516" max="516" width="8" style="1" customWidth="1"/>
    <col min="517" max="517" width="10.90625" style="1" customWidth="1"/>
    <col min="518" max="768" width="9" style="1"/>
    <col min="769" max="769" width="14.6328125" style="1" customWidth="1"/>
    <col min="770" max="771" width="26.6328125" style="1" customWidth="1"/>
    <col min="772" max="772" width="8" style="1" customWidth="1"/>
    <col min="773" max="773" width="10.90625" style="1" customWidth="1"/>
    <col min="774" max="1024" width="9" style="1"/>
    <col min="1025" max="1025" width="14.6328125" style="1" customWidth="1"/>
    <col min="1026" max="1027" width="26.6328125" style="1" customWidth="1"/>
    <col min="1028" max="1028" width="8" style="1" customWidth="1"/>
    <col min="1029" max="1029" width="10.90625" style="1" customWidth="1"/>
    <col min="1030" max="1280" width="9" style="1"/>
    <col min="1281" max="1281" width="14.6328125" style="1" customWidth="1"/>
    <col min="1282" max="1283" width="26.6328125" style="1" customWidth="1"/>
    <col min="1284" max="1284" width="8" style="1" customWidth="1"/>
    <col min="1285" max="1285" width="10.90625" style="1" customWidth="1"/>
    <col min="1286" max="1536" width="9" style="1"/>
    <col min="1537" max="1537" width="14.6328125" style="1" customWidth="1"/>
    <col min="1538" max="1539" width="26.6328125" style="1" customWidth="1"/>
    <col min="1540" max="1540" width="8" style="1" customWidth="1"/>
    <col min="1541" max="1541" width="10.90625" style="1" customWidth="1"/>
    <col min="1542" max="1792" width="9" style="1"/>
    <col min="1793" max="1793" width="14.6328125" style="1" customWidth="1"/>
    <col min="1794" max="1795" width="26.6328125" style="1" customWidth="1"/>
    <col min="1796" max="1796" width="8" style="1" customWidth="1"/>
    <col min="1797" max="1797" width="10.90625" style="1" customWidth="1"/>
    <col min="1798" max="2048" width="9" style="1"/>
    <col min="2049" max="2049" width="14.6328125" style="1" customWidth="1"/>
    <col min="2050" max="2051" width="26.6328125" style="1" customWidth="1"/>
    <col min="2052" max="2052" width="8" style="1" customWidth="1"/>
    <col min="2053" max="2053" width="10.90625" style="1" customWidth="1"/>
    <col min="2054" max="2304" width="9" style="1"/>
    <col min="2305" max="2305" width="14.6328125" style="1" customWidth="1"/>
    <col min="2306" max="2307" width="26.6328125" style="1" customWidth="1"/>
    <col min="2308" max="2308" width="8" style="1" customWidth="1"/>
    <col min="2309" max="2309" width="10.90625" style="1" customWidth="1"/>
    <col min="2310" max="2560" width="9" style="1"/>
    <col min="2561" max="2561" width="14.6328125" style="1" customWidth="1"/>
    <col min="2562" max="2563" width="26.6328125" style="1" customWidth="1"/>
    <col min="2564" max="2564" width="8" style="1" customWidth="1"/>
    <col min="2565" max="2565" width="10.90625" style="1" customWidth="1"/>
    <col min="2566" max="2816" width="9" style="1"/>
    <col min="2817" max="2817" width="14.6328125" style="1" customWidth="1"/>
    <col min="2818" max="2819" width="26.6328125" style="1" customWidth="1"/>
    <col min="2820" max="2820" width="8" style="1" customWidth="1"/>
    <col min="2821" max="2821" width="10.90625" style="1" customWidth="1"/>
    <col min="2822" max="3072" width="9" style="1"/>
    <col min="3073" max="3073" width="14.6328125" style="1" customWidth="1"/>
    <col min="3074" max="3075" width="26.6328125" style="1" customWidth="1"/>
    <col min="3076" max="3076" width="8" style="1" customWidth="1"/>
    <col min="3077" max="3077" width="10.90625" style="1" customWidth="1"/>
    <col min="3078" max="3328" width="9" style="1"/>
    <col min="3329" max="3329" width="14.6328125" style="1" customWidth="1"/>
    <col min="3330" max="3331" width="26.6328125" style="1" customWidth="1"/>
    <col min="3332" max="3332" width="8" style="1" customWidth="1"/>
    <col min="3333" max="3333" width="10.90625" style="1" customWidth="1"/>
    <col min="3334" max="3584" width="9" style="1"/>
    <col min="3585" max="3585" width="14.6328125" style="1" customWidth="1"/>
    <col min="3586" max="3587" width="26.6328125" style="1" customWidth="1"/>
    <col min="3588" max="3588" width="8" style="1" customWidth="1"/>
    <col min="3589" max="3589" width="10.90625" style="1" customWidth="1"/>
    <col min="3590" max="3840" width="9" style="1"/>
    <col min="3841" max="3841" width="14.6328125" style="1" customWidth="1"/>
    <col min="3842" max="3843" width="26.6328125" style="1" customWidth="1"/>
    <col min="3844" max="3844" width="8" style="1" customWidth="1"/>
    <col min="3845" max="3845" width="10.90625" style="1" customWidth="1"/>
    <col min="3846" max="4096" width="9" style="1"/>
    <col min="4097" max="4097" width="14.6328125" style="1" customWidth="1"/>
    <col min="4098" max="4099" width="26.6328125" style="1" customWidth="1"/>
    <col min="4100" max="4100" width="8" style="1" customWidth="1"/>
    <col min="4101" max="4101" width="10.90625" style="1" customWidth="1"/>
    <col min="4102" max="4352" width="9" style="1"/>
    <col min="4353" max="4353" width="14.6328125" style="1" customWidth="1"/>
    <col min="4354" max="4355" width="26.6328125" style="1" customWidth="1"/>
    <col min="4356" max="4356" width="8" style="1" customWidth="1"/>
    <col min="4357" max="4357" width="10.90625" style="1" customWidth="1"/>
    <col min="4358" max="4608" width="9" style="1"/>
    <col min="4609" max="4609" width="14.6328125" style="1" customWidth="1"/>
    <col min="4610" max="4611" width="26.6328125" style="1" customWidth="1"/>
    <col min="4612" max="4612" width="8" style="1" customWidth="1"/>
    <col min="4613" max="4613" width="10.90625" style="1" customWidth="1"/>
    <col min="4614" max="4864" width="9" style="1"/>
    <col min="4865" max="4865" width="14.6328125" style="1" customWidth="1"/>
    <col min="4866" max="4867" width="26.6328125" style="1" customWidth="1"/>
    <col min="4868" max="4868" width="8" style="1" customWidth="1"/>
    <col min="4869" max="4869" width="10.90625" style="1" customWidth="1"/>
    <col min="4870" max="5120" width="9" style="1"/>
    <col min="5121" max="5121" width="14.6328125" style="1" customWidth="1"/>
    <col min="5122" max="5123" width="26.6328125" style="1" customWidth="1"/>
    <col min="5124" max="5124" width="8" style="1" customWidth="1"/>
    <col min="5125" max="5125" width="10.90625" style="1" customWidth="1"/>
    <col min="5126" max="5376" width="9" style="1"/>
    <col min="5377" max="5377" width="14.6328125" style="1" customWidth="1"/>
    <col min="5378" max="5379" width="26.6328125" style="1" customWidth="1"/>
    <col min="5380" max="5380" width="8" style="1" customWidth="1"/>
    <col min="5381" max="5381" width="10.90625" style="1" customWidth="1"/>
    <col min="5382" max="5632" width="9" style="1"/>
    <col min="5633" max="5633" width="14.6328125" style="1" customWidth="1"/>
    <col min="5634" max="5635" width="26.6328125" style="1" customWidth="1"/>
    <col min="5636" max="5636" width="8" style="1" customWidth="1"/>
    <col min="5637" max="5637" width="10.90625" style="1" customWidth="1"/>
    <col min="5638" max="5888" width="9" style="1"/>
    <col min="5889" max="5889" width="14.6328125" style="1" customWidth="1"/>
    <col min="5890" max="5891" width="26.6328125" style="1" customWidth="1"/>
    <col min="5892" max="5892" width="8" style="1" customWidth="1"/>
    <col min="5893" max="5893" width="10.90625" style="1" customWidth="1"/>
    <col min="5894" max="6144" width="9" style="1"/>
    <col min="6145" max="6145" width="14.6328125" style="1" customWidth="1"/>
    <col min="6146" max="6147" width="26.6328125" style="1" customWidth="1"/>
    <col min="6148" max="6148" width="8" style="1" customWidth="1"/>
    <col min="6149" max="6149" width="10.90625" style="1" customWidth="1"/>
    <col min="6150" max="6400" width="9" style="1"/>
    <col min="6401" max="6401" width="14.6328125" style="1" customWidth="1"/>
    <col min="6402" max="6403" width="26.6328125" style="1" customWidth="1"/>
    <col min="6404" max="6404" width="8" style="1" customWidth="1"/>
    <col min="6405" max="6405" width="10.90625" style="1" customWidth="1"/>
    <col min="6406" max="6656" width="9" style="1"/>
    <col min="6657" max="6657" width="14.6328125" style="1" customWidth="1"/>
    <col min="6658" max="6659" width="26.6328125" style="1" customWidth="1"/>
    <col min="6660" max="6660" width="8" style="1" customWidth="1"/>
    <col min="6661" max="6661" width="10.90625" style="1" customWidth="1"/>
    <col min="6662" max="6912" width="9" style="1"/>
    <col min="6913" max="6913" width="14.6328125" style="1" customWidth="1"/>
    <col min="6914" max="6915" width="26.6328125" style="1" customWidth="1"/>
    <col min="6916" max="6916" width="8" style="1" customWidth="1"/>
    <col min="6917" max="6917" width="10.90625" style="1" customWidth="1"/>
    <col min="6918" max="7168" width="9" style="1"/>
    <col min="7169" max="7169" width="14.6328125" style="1" customWidth="1"/>
    <col min="7170" max="7171" width="26.6328125" style="1" customWidth="1"/>
    <col min="7172" max="7172" width="8" style="1" customWidth="1"/>
    <col min="7173" max="7173" width="10.90625" style="1" customWidth="1"/>
    <col min="7174" max="7424" width="9" style="1"/>
    <col min="7425" max="7425" width="14.6328125" style="1" customWidth="1"/>
    <col min="7426" max="7427" width="26.6328125" style="1" customWidth="1"/>
    <col min="7428" max="7428" width="8" style="1" customWidth="1"/>
    <col min="7429" max="7429" width="10.90625" style="1" customWidth="1"/>
    <col min="7430" max="7680" width="9" style="1"/>
    <col min="7681" max="7681" width="14.6328125" style="1" customWidth="1"/>
    <col min="7682" max="7683" width="26.6328125" style="1" customWidth="1"/>
    <col min="7684" max="7684" width="8" style="1" customWidth="1"/>
    <col min="7685" max="7685" width="10.90625" style="1" customWidth="1"/>
    <col min="7686" max="7936" width="9" style="1"/>
    <col min="7937" max="7937" width="14.6328125" style="1" customWidth="1"/>
    <col min="7938" max="7939" width="26.6328125" style="1" customWidth="1"/>
    <col min="7940" max="7940" width="8" style="1" customWidth="1"/>
    <col min="7941" max="7941" width="10.90625" style="1" customWidth="1"/>
    <col min="7942" max="8192" width="9" style="1"/>
    <col min="8193" max="8193" width="14.6328125" style="1" customWidth="1"/>
    <col min="8194" max="8195" width="26.6328125" style="1" customWidth="1"/>
    <col min="8196" max="8196" width="8" style="1" customWidth="1"/>
    <col min="8197" max="8197" width="10.90625" style="1" customWidth="1"/>
    <col min="8198" max="8448" width="9" style="1"/>
    <col min="8449" max="8449" width="14.6328125" style="1" customWidth="1"/>
    <col min="8450" max="8451" width="26.6328125" style="1" customWidth="1"/>
    <col min="8452" max="8452" width="8" style="1" customWidth="1"/>
    <col min="8453" max="8453" width="10.90625" style="1" customWidth="1"/>
    <col min="8454" max="8704" width="9" style="1"/>
    <col min="8705" max="8705" width="14.6328125" style="1" customWidth="1"/>
    <col min="8706" max="8707" width="26.6328125" style="1" customWidth="1"/>
    <col min="8708" max="8708" width="8" style="1" customWidth="1"/>
    <col min="8709" max="8709" width="10.90625" style="1" customWidth="1"/>
    <col min="8710" max="8960" width="9" style="1"/>
    <col min="8961" max="8961" width="14.6328125" style="1" customWidth="1"/>
    <col min="8962" max="8963" width="26.6328125" style="1" customWidth="1"/>
    <col min="8964" max="8964" width="8" style="1" customWidth="1"/>
    <col min="8965" max="8965" width="10.90625" style="1" customWidth="1"/>
    <col min="8966" max="9216" width="9" style="1"/>
    <col min="9217" max="9217" width="14.6328125" style="1" customWidth="1"/>
    <col min="9218" max="9219" width="26.6328125" style="1" customWidth="1"/>
    <col min="9220" max="9220" width="8" style="1" customWidth="1"/>
    <col min="9221" max="9221" width="10.90625" style="1" customWidth="1"/>
    <col min="9222" max="9472" width="9" style="1"/>
    <col min="9473" max="9473" width="14.6328125" style="1" customWidth="1"/>
    <col min="9474" max="9475" width="26.6328125" style="1" customWidth="1"/>
    <col min="9476" max="9476" width="8" style="1" customWidth="1"/>
    <col min="9477" max="9477" width="10.90625" style="1" customWidth="1"/>
    <col min="9478" max="9728" width="9" style="1"/>
    <col min="9729" max="9729" width="14.6328125" style="1" customWidth="1"/>
    <col min="9730" max="9731" width="26.6328125" style="1" customWidth="1"/>
    <col min="9732" max="9732" width="8" style="1" customWidth="1"/>
    <col min="9733" max="9733" width="10.90625" style="1" customWidth="1"/>
    <col min="9734" max="9984" width="9" style="1"/>
    <col min="9985" max="9985" width="14.6328125" style="1" customWidth="1"/>
    <col min="9986" max="9987" width="26.6328125" style="1" customWidth="1"/>
    <col min="9988" max="9988" width="8" style="1" customWidth="1"/>
    <col min="9989" max="9989" width="10.90625" style="1" customWidth="1"/>
    <col min="9990" max="10240" width="9" style="1"/>
    <col min="10241" max="10241" width="14.6328125" style="1" customWidth="1"/>
    <col min="10242" max="10243" width="26.6328125" style="1" customWidth="1"/>
    <col min="10244" max="10244" width="8" style="1" customWidth="1"/>
    <col min="10245" max="10245" width="10.90625" style="1" customWidth="1"/>
    <col min="10246" max="10496" width="9" style="1"/>
    <col min="10497" max="10497" width="14.6328125" style="1" customWidth="1"/>
    <col min="10498" max="10499" width="26.6328125" style="1" customWidth="1"/>
    <col min="10500" max="10500" width="8" style="1" customWidth="1"/>
    <col min="10501" max="10501" width="10.90625" style="1" customWidth="1"/>
    <col min="10502" max="10752" width="9" style="1"/>
    <col min="10753" max="10753" width="14.6328125" style="1" customWidth="1"/>
    <col min="10754" max="10755" width="26.6328125" style="1" customWidth="1"/>
    <col min="10756" max="10756" width="8" style="1" customWidth="1"/>
    <col min="10757" max="10757" width="10.90625" style="1" customWidth="1"/>
    <col min="10758" max="11008" width="9" style="1"/>
    <col min="11009" max="11009" width="14.6328125" style="1" customWidth="1"/>
    <col min="11010" max="11011" width="26.6328125" style="1" customWidth="1"/>
    <col min="11012" max="11012" width="8" style="1" customWidth="1"/>
    <col min="11013" max="11013" width="10.90625" style="1" customWidth="1"/>
    <col min="11014" max="11264" width="9" style="1"/>
    <col min="11265" max="11265" width="14.6328125" style="1" customWidth="1"/>
    <col min="11266" max="11267" width="26.6328125" style="1" customWidth="1"/>
    <col min="11268" max="11268" width="8" style="1" customWidth="1"/>
    <col min="11269" max="11269" width="10.90625" style="1" customWidth="1"/>
    <col min="11270" max="11520" width="9" style="1"/>
    <col min="11521" max="11521" width="14.6328125" style="1" customWidth="1"/>
    <col min="11522" max="11523" width="26.6328125" style="1" customWidth="1"/>
    <col min="11524" max="11524" width="8" style="1" customWidth="1"/>
    <col min="11525" max="11525" width="10.90625" style="1" customWidth="1"/>
    <col min="11526" max="11776" width="9" style="1"/>
    <col min="11777" max="11777" width="14.6328125" style="1" customWidth="1"/>
    <col min="11778" max="11779" width="26.6328125" style="1" customWidth="1"/>
    <col min="11780" max="11780" width="8" style="1" customWidth="1"/>
    <col min="11781" max="11781" width="10.90625" style="1" customWidth="1"/>
    <col min="11782" max="12032" width="9" style="1"/>
    <col min="12033" max="12033" width="14.6328125" style="1" customWidth="1"/>
    <col min="12034" max="12035" width="26.6328125" style="1" customWidth="1"/>
    <col min="12036" max="12036" width="8" style="1" customWidth="1"/>
    <col min="12037" max="12037" width="10.90625" style="1" customWidth="1"/>
    <col min="12038" max="12288" width="9" style="1"/>
    <col min="12289" max="12289" width="14.6328125" style="1" customWidth="1"/>
    <col min="12290" max="12291" width="26.6328125" style="1" customWidth="1"/>
    <col min="12292" max="12292" width="8" style="1" customWidth="1"/>
    <col min="12293" max="12293" width="10.90625" style="1" customWidth="1"/>
    <col min="12294" max="12544" width="9" style="1"/>
    <col min="12545" max="12545" width="14.6328125" style="1" customWidth="1"/>
    <col min="12546" max="12547" width="26.6328125" style="1" customWidth="1"/>
    <col min="12548" max="12548" width="8" style="1" customWidth="1"/>
    <col min="12549" max="12549" width="10.90625" style="1" customWidth="1"/>
    <col min="12550" max="12800" width="9" style="1"/>
    <col min="12801" max="12801" width="14.6328125" style="1" customWidth="1"/>
    <col min="12802" max="12803" width="26.6328125" style="1" customWidth="1"/>
    <col min="12804" max="12804" width="8" style="1" customWidth="1"/>
    <col min="12805" max="12805" width="10.90625" style="1" customWidth="1"/>
    <col min="12806" max="13056" width="9" style="1"/>
    <col min="13057" max="13057" width="14.6328125" style="1" customWidth="1"/>
    <col min="13058" max="13059" width="26.6328125" style="1" customWidth="1"/>
    <col min="13060" max="13060" width="8" style="1" customWidth="1"/>
    <col min="13061" max="13061" width="10.90625" style="1" customWidth="1"/>
    <col min="13062" max="13312" width="9" style="1"/>
    <col min="13313" max="13313" width="14.6328125" style="1" customWidth="1"/>
    <col min="13314" max="13315" width="26.6328125" style="1" customWidth="1"/>
    <col min="13316" max="13316" width="8" style="1" customWidth="1"/>
    <col min="13317" max="13317" width="10.90625" style="1" customWidth="1"/>
    <col min="13318" max="13568" width="9" style="1"/>
    <col min="13569" max="13569" width="14.6328125" style="1" customWidth="1"/>
    <col min="13570" max="13571" width="26.6328125" style="1" customWidth="1"/>
    <col min="13572" max="13572" width="8" style="1" customWidth="1"/>
    <col min="13573" max="13573" width="10.90625" style="1" customWidth="1"/>
    <col min="13574" max="13824" width="9" style="1"/>
    <col min="13825" max="13825" width="14.6328125" style="1" customWidth="1"/>
    <col min="13826" max="13827" width="26.6328125" style="1" customWidth="1"/>
    <col min="13828" max="13828" width="8" style="1" customWidth="1"/>
    <col min="13829" max="13829" width="10.90625" style="1" customWidth="1"/>
    <col min="13830" max="14080" width="9" style="1"/>
    <col min="14081" max="14081" width="14.6328125" style="1" customWidth="1"/>
    <col min="14082" max="14083" width="26.6328125" style="1" customWidth="1"/>
    <col min="14084" max="14084" width="8" style="1" customWidth="1"/>
    <col min="14085" max="14085" width="10.90625" style="1" customWidth="1"/>
    <col min="14086" max="14336" width="9" style="1"/>
    <col min="14337" max="14337" width="14.6328125" style="1" customWidth="1"/>
    <col min="14338" max="14339" width="26.6328125" style="1" customWidth="1"/>
    <col min="14340" max="14340" width="8" style="1" customWidth="1"/>
    <col min="14341" max="14341" width="10.90625" style="1" customWidth="1"/>
    <col min="14342" max="14592" width="9" style="1"/>
    <col min="14593" max="14593" width="14.6328125" style="1" customWidth="1"/>
    <col min="14594" max="14595" width="26.6328125" style="1" customWidth="1"/>
    <col min="14596" max="14596" width="8" style="1" customWidth="1"/>
    <col min="14597" max="14597" width="10.90625" style="1" customWidth="1"/>
    <col min="14598" max="14848" width="9" style="1"/>
    <col min="14849" max="14849" width="14.6328125" style="1" customWidth="1"/>
    <col min="14850" max="14851" width="26.6328125" style="1" customWidth="1"/>
    <col min="14852" max="14852" width="8" style="1" customWidth="1"/>
    <col min="14853" max="14853" width="10.90625" style="1" customWidth="1"/>
    <col min="14854" max="15104" width="9" style="1"/>
    <col min="15105" max="15105" width="14.6328125" style="1" customWidth="1"/>
    <col min="15106" max="15107" width="26.6328125" style="1" customWidth="1"/>
    <col min="15108" max="15108" width="8" style="1" customWidth="1"/>
    <col min="15109" max="15109" width="10.90625" style="1" customWidth="1"/>
    <col min="15110" max="15360" width="9" style="1"/>
    <col min="15361" max="15361" width="14.6328125" style="1" customWidth="1"/>
    <col min="15362" max="15363" width="26.6328125" style="1" customWidth="1"/>
    <col min="15364" max="15364" width="8" style="1" customWidth="1"/>
    <col min="15365" max="15365" width="10.90625" style="1" customWidth="1"/>
    <col min="15366" max="15616" width="9" style="1"/>
    <col min="15617" max="15617" width="14.6328125" style="1" customWidth="1"/>
    <col min="15618" max="15619" width="26.6328125" style="1" customWidth="1"/>
    <col min="15620" max="15620" width="8" style="1" customWidth="1"/>
    <col min="15621" max="15621" width="10.90625" style="1" customWidth="1"/>
    <col min="15622" max="15872" width="9" style="1"/>
    <col min="15873" max="15873" width="14.6328125" style="1" customWidth="1"/>
    <col min="15874" max="15875" width="26.6328125" style="1" customWidth="1"/>
    <col min="15876" max="15876" width="8" style="1" customWidth="1"/>
    <col min="15877" max="15877" width="10.90625" style="1" customWidth="1"/>
    <col min="15878" max="16128" width="9" style="1"/>
    <col min="16129" max="16129" width="14.6328125" style="1" customWidth="1"/>
    <col min="16130" max="16131" width="26.6328125" style="1" customWidth="1"/>
    <col min="16132" max="16132" width="8" style="1" customWidth="1"/>
    <col min="16133" max="16133" width="10.90625" style="1" customWidth="1"/>
    <col min="16134" max="16384" width="9" style="1"/>
  </cols>
  <sheetData>
    <row r="1" spans="1:26" ht="21" customHeight="1">
      <c r="A1" s="183" t="str">
        <f ca="1">"ファイル名："&amp;MID(CELL("filename"),FIND("[",CELL("filename"))+1,FIND("]",CELL("filename"))-FIND("[",CELL("filename"))-1)</f>
        <v>ファイル名：2019kinki_ekiden_otoko_sankamousikomi.xlsx</v>
      </c>
      <c r="B1" s="183"/>
      <c r="C1" s="183"/>
      <c r="D1" s="183"/>
      <c r="E1" s="183"/>
      <c r="F1" s="183"/>
      <c r="G1" s="183"/>
      <c r="H1" s="89" t="s">
        <v>58</v>
      </c>
      <c r="I1" s="89"/>
      <c r="J1" s="90"/>
      <c r="K1" s="90"/>
      <c r="L1" s="90"/>
      <c r="M1" s="91"/>
    </row>
    <row r="2" spans="1:26" ht="15.75" customHeight="1">
      <c r="A2" s="89"/>
      <c r="B2" s="89"/>
      <c r="C2" s="182"/>
      <c r="D2" s="182"/>
      <c r="E2" s="182"/>
      <c r="F2" s="182"/>
      <c r="G2" s="182"/>
      <c r="H2" s="89" t="s">
        <v>87</v>
      </c>
      <c r="I2" s="89"/>
      <c r="J2" s="45"/>
      <c r="K2" s="92"/>
      <c r="L2" s="92"/>
      <c r="M2" s="92"/>
      <c r="N2" s="31"/>
      <c r="O2" s="31"/>
      <c r="P2" s="31"/>
      <c r="Q2" s="151"/>
      <c r="R2" s="151"/>
      <c r="S2" s="151"/>
      <c r="T2" s="151"/>
      <c r="U2" s="151"/>
      <c r="V2" s="151"/>
      <c r="W2" s="151"/>
      <c r="X2" s="151"/>
      <c r="Y2" s="32"/>
      <c r="Z2" s="24"/>
    </row>
    <row r="3" spans="1:26" ht="21" customHeight="1">
      <c r="A3" s="89" t="s">
        <v>16</v>
      </c>
      <c r="B3" s="89"/>
      <c r="C3" s="89"/>
      <c r="D3" s="93"/>
      <c r="E3" s="89"/>
      <c r="F3" s="89"/>
      <c r="G3" s="94"/>
      <c r="H3" s="89"/>
      <c r="I3" s="89"/>
      <c r="J3" s="41"/>
      <c r="K3" s="41"/>
      <c r="L3" s="42"/>
      <c r="M3" s="91"/>
    </row>
    <row r="4" spans="1:26" ht="21" customHeight="1">
      <c r="A4" s="89"/>
      <c r="B4" s="95" t="s">
        <v>10</v>
      </c>
      <c r="C4" s="89"/>
      <c r="D4" s="93"/>
      <c r="E4" s="89"/>
      <c r="F4" s="89"/>
      <c r="G4" s="94"/>
      <c r="H4" s="89"/>
      <c r="I4" s="89"/>
      <c r="J4" s="196"/>
      <c r="K4" s="196"/>
      <c r="L4" s="196"/>
      <c r="M4" s="91"/>
      <c r="N4" s="33"/>
      <c r="O4" s="33"/>
      <c r="P4" s="33"/>
      <c r="Y4" s="33"/>
      <c r="Z4" s="25"/>
    </row>
    <row r="5" spans="1:26" ht="17.25" customHeight="1" thickBot="1">
      <c r="A5" s="89"/>
      <c r="B5" s="89"/>
      <c r="C5" s="89"/>
      <c r="D5" s="93"/>
      <c r="E5" s="89"/>
      <c r="F5" s="89"/>
      <c r="G5" s="94"/>
      <c r="H5" s="89"/>
      <c r="I5" s="89"/>
      <c r="J5" s="28"/>
      <c r="K5" s="28"/>
      <c r="L5" s="28"/>
      <c r="M5" s="91"/>
      <c r="N5" s="33"/>
      <c r="O5" s="33"/>
      <c r="P5" s="33"/>
      <c r="Y5" s="33"/>
      <c r="Z5" s="25"/>
    </row>
    <row r="6" spans="1:26" ht="28.5" customHeight="1">
      <c r="A6" s="12" t="s">
        <v>57</v>
      </c>
      <c r="B6" s="13" t="s">
        <v>82</v>
      </c>
      <c r="C6" s="15" t="s">
        <v>103</v>
      </c>
      <c r="D6" s="184" t="s">
        <v>6</v>
      </c>
      <c r="E6" s="185"/>
      <c r="F6" s="186"/>
      <c r="G6" s="96"/>
      <c r="H6" s="89"/>
      <c r="I6" s="89"/>
      <c r="J6" s="90"/>
      <c r="K6" s="90"/>
      <c r="L6" s="90"/>
      <c r="M6" s="91"/>
      <c r="Y6" s="33"/>
      <c r="Z6" s="25"/>
    </row>
    <row r="7" spans="1:26" ht="25.5" customHeight="1" thickBot="1">
      <c r="A7" s="190"/>
      <c r="B7" s="133"/>
      <c r="C7" s="133"/>
      <c r="D7" s="179"/>
      <c r="E7" s="180"/>
      <c r="F7" s="97" t="s">
        <v>61</v>
      </c>
      <c r="G7" s="96"/>
      <c r="H7" s="89"/>
      <c r="I7" s="89"/>
      <c r="J7" s="98"/>
      <c r="K7" s="98"/>
      <c r="L7" s="98"/>
      <c r="M7" s="91"/>
      <c r="Y7" s="33"/>
      <c r="Z7" s="25"/>
    </row>
    <row r="8" spans="1:26" ht="25.5" customHeight="1" thickTop="1" thickBot="1">
      <c r="A8" s="191"/>
      <c r="B8" s="20" t="s">
        <v>17</v>
      </c>
      <c r="C8" s="10" t="s">
        <v>101</v>
      </c>
      <c r="D8" s="173" t="s">
        <v>7</v>
      </c>
      <c r="E8" s="174"/>
      <c r="F8" s="175"/>
      <c r="G8" s="96"/>
      <c r="H8" s="89"/>
      <c r="I8" s="89"/>
      <c r="J8" s="98"/>
      <c r="K8" s="98"/>
      <c r="L8" s="98"/>
      <c r="M8" s="91"/>
      <c r="Y8" s="33"/>
      <c r="Z8" s="25"/>
    </row>
    <row r="9" spans="1:26" ht="25.5" customHeight="1" thickTop="1" thickBot="1">
      <c r="A9" s="99" t="s">
        <v>18</v>
      </c>
      <c r="B9" s="133"/>
      <c r="C9" s="134"/>
      <c r="D9" s="187"/>
      <c r="E9" s="188"/>
      <c r="F9" s="189"/>
      <c r="G9" s="96"/>
      <c r="H9" s="89"/>
      <c r="I9" s="89" t="s">
        <v>113</v>
      </c>
      <c r="J9" s="98"/>
      <c r="K9" s="98"/>
      <c r="L9" s="98"/>
      <c r="M9" s="91"/>
      <c r="N9" s="34"/>
      <c r="O9" s="35"/>
      <c r="P9" s="35"/>
      <c r="Q9" s="152"/>
      <c r="R9" s="152"/>
      <c r="S9" s="152"/>
      <c r="T9" s="152"/>
      <c r="U9" s="152"/>
      <c r="Y9" s="33"/>
      <c r="Z9" s="25"/>
    </row>
    <row r="10" spans="1:26" ht="25.5" customHeight="1" thickTop="1" thickBot="1">
      <c r="A10" s="171"/>
      <c r="B10" s="20" t="s">
        <v>13</v>
      </c>
      <c r="C10" s="14" t="s">
        <v>12</v>
      </c>
      <c r="D10" s="173" t="s">
        <v>89</v>
      </c>
      <c r="E10" s="174"/>
      <c r="F10" s="175"/>
      <c r="G10" s="96"/>
      <c r="H10" s="89"/>
      <c r="I10" s="89"/>
      <c r="J10" s="197" t="s">
        <v>111</v>
      </c>
      <c r="K10" s="198"/>
      <c r="L10" s="199"/>
      <c r="M10" s="91"/>
      <c r="N10" s="36"/>
      <c r="O10" s="36"/>
      <c r="P10" s="36"/>
      <c r="Q10" s="152"/>
      <c r="R10" s="153"/>
      <c r="S10" s="152"/>
      <c r="T10" s="152"/>
      <c r="U10" s="152"/>
      <c r="Y10" s="33"/>
      <c r="Z10" s="25"/>
    </row>
    <row r="11" spans="1:26" ht="25.5" customHeight="1" thickTop="1" thickBot="1">
      <c r="A11" s="172"/>
      <c r="B11" s="133"/>
      <c r="C11" s="134"/>
      <c r="D11" s="176"/>
      <c r="E11" s="177"/>
      <c r="F11" s="178"/>
      <c r="G11" s="100" t="s">
        <v>14</v>
      </c>
      <c r="H11" s="89"/>
      <c r="I11" s="89"/>
      <c r="J11" s="200">
        <f>A7</f>
        <v>0</v>
      </c>
      <c r="K11" s="201"/>
      <c r="L11" s="26"/>
      <c r="M11" s="91"/>
      <c r="N11" s="37"/>
      <c r="O11" s="37"/>
      <c r="P11" s="37"/>
      <c r="Q11" s="154"/>
      <c r="R11" s="155"/>
      <c r="S11" s="156"/>
      <c r="T11" s="157"/>
      <c r="U11" s="156"/>
      <c r="Y11" s="33"/>
      <c r="Z11" s="25"/>
    </row>
    <row r="12" spans="1:26" s="11" customFormat="1" ht="29.25" customHeight="1" thickTop="1">
      <c r="A12" s="8" t="s">
        <v>8</v>
      </c>
      <c r="B12" s="20" t="s">
        <v>9</v>
      </c>
      <c r="C12" s="16" t="s">
        <v>100</v>
      </c>
      <c r="D12" s="9" t="s">
        <v>0</v>
      </c>
      <c r="E12" s="21" t="s">
        <v>19</v>
      </c>
      <c r="F12" s="22" t="s">
        <v>20</v>
      </c>
      <c r="G12" s="101" t="s">
        <v>15</v>
      </c>
      <c r="H12" s="102"/>
      <c r="I12" s="102"/>
      <c r="J12" s="202">
        <f>B7</f>
        <v>0</v>
      </c>
      <c r="K12" s="203"/>
      <c r="L12" s="26"/>
      <c r="M12" s="91"/>
      <c r="N12" s="33"/>
      <c r="O12" s="33"/>
      <c r="P12" s="33"/>
      <c r="Q12" s="150"/>
      <c r="R12" s="150"/>
      <c r="S12" s="150"/>
      <c r="T12" s="150"/>
      <c r="U12" s="150"/>
      <c r="V12" s="150"/>
      <c r="W12" s="150"/>
      <c r="X12" s="150"/>
      <c r="Y12" s="33"/>
      <c r="Z12" s="25"/>
    </row>
    <row r="13" spans="1:26" s="11" customFormat="1" ht="29.25" customHeight="1" thickBot="1">
      <c r="A13" s="17" t="s">
        <v>21</v>
      </c>
      <c r="B13" s="103" t="s">
        <v>22</v>
      </c>
      <c r="C13" s="104" t="s">
        <v>102</v>
      </c>
      <c r="D13" s="105">
        <v>3</v>
      </c>
      <c r="E13" s="106" t="s">
        <v>59</v>
      </c>
      <c r="F13" s="107" t="s">
        <v>60</v>
      </c>
      <c r="G13" s="108"/>
      <c r="H13" s="102"/>
      <c r="I13" s="102"/>
      <c r="J13" s="27" t="s">
        <v>108</v>
      </c>
      <c r="K13" s="123" t="s">
        <v>109</v>
      </c>
      <c r="L13" s="26" t="s">
        <v>110</v>
      </c>
      <c r="M13" s="91"/>
      <c r="N13" s="29"/>
      <c r="O13" s="29"/>
      <c r="P13" s="29"/>
      <c r="Q13" s="159" t="s">
        <v>114</v>
      </c>
      <c r="R13" s="160">
        <f>A7</f>
        <v>0</v>
      </c>
      <c r="S13" s="161" t="str">
        <f>B7&amp;"("&amp;(LEFT(A10,1)&amp;")")</f>
        <v>()</v>
      </c>
      <c r="T13" s="162">
        <f>B7</f>
        <v>0</v>
      </c>
      <c r="U13" s="161"/>
      <c r="V13" s="163">
        <f>C7</f>
        <v>0</v>
      </c>
      <c r="W13" s="150"/>
      <c r="X13" s="150"/>
      <c r="Y13" s="33"/>
      <c r="Z13" s="25"/>
    </row>
    <row r="14" spans="1:26" ht="33" customHeight="1">
      <c r="A14" s="5">
        <v>1</v>
      </c>
      <c r="B14" s="135"/>
      <c r="C14" s="136"/>
      <c r="D14" s="137"/>
      <c r="E14" s="138"/>
      <c r="F14" s="139"/>
      <c r="G14" s="109"/>
      <c r="H14" s="89"/>
      <c r="I14" s="89"/>
      <c r="J14" s="110">
        <f>B14</f>
        <v>0</v>
      </c>
      <c r="K14" s="111">
        <f>D14</f>
        <v>0</v>
      </c>
      <c r="L14" s="112"/>
      <c r="M14" s="91"/>
      <c r="Q14" s="163" t="s">
        <v>114</v>
      </c>
      <c r="R14" s="163">
        <f>$A$7*10+A14</f>
        <v>1</v>
      </c>
      <c r="S14" s="163" t="str">
        <f>B14&amp;"("&amp;D14&amp;")"</f>
        <v>()</v>
      </c>
      <c r="T14" s="163">
        <f>B14</f>
        <v>0</v>
      </c>
      <c r="U14" s="163">
        <f>D14</f>
        <v>0</v>
      </c>
      <c r="V14" s="163">
        <f>C14</f>
        <v>0</v>
      </c>
      <c r="Y14" s="33"/>
      <c r="Z14" s="25"/>
    </row>
    <row r="15" spans="1:26" ht="33" customHeight="1">
      <c r="A15" s="6">
        <v>2</v>
      </c>
      <c r="B15" s="135"/>
      <c r="C15" s="140"/>
      <c r="D15" s="141"/>
      <c r="E15" s="138"/>
      <c r="F15" s="139"/>
      <c r="G15" s="113"/>
      <c r="H15" s="89"/>
      <c r="I15" s="89"/>
      <c r="J15" s="110">
        <f t="shared" ref="J15:J22" si="0">B15</f>
        <v>0</v>
      </c>
      <c r="K15" s="111">
        <f t="shared" ref="K15:K22" si="1">D15</f>
        <v>0</v>
      </c>
      <c r="L15" s="112"/>
      <c r="M15" s="91"/>
      <c r="Q15" s="163" t="s">
        <v>114</v>
      </c>
      <c r="R15" s="163">
        <f t="shared" ref="R15:R22" si="2">$A$7*10+A15</f>
        <v>2</v>
      </c>
      <c r="S15" s="163" t="str">
        <f t="shared" ref="S15:S22" si="3">B15&amp;"("&amp;D15&amp;")"</f>
        <v>()</v>
      </c>
      <c r="T15" s="163">
        <f t="shared" ref="T15:T22" si="4">B15</f>
        <v>0</v>
      </c>
      <c r="U15" s="163">
        <f t="shared" ref="U15:U22" si="5">D15</f>
        <v>0</v>
      </c>
      <c r="V15" s="163">
        <f t="shared" ref="V15:V22" si="6">C15</f>
        <v>0</v>
      </c>
      <c r="Y15" s="33"/>
      <c r="Z15" s="25"/>
    </row>
    <row r="16" spans="1:26" ht="33" customHeight="1">
      <c r="A16" s="6">
        <v>3</v>
      </c>
      <c r="B16" s="142"/>
      <c r="C16" s="140"/>
      <c r="D16" s="141"/>
      <c r="E16" s="138"/>
      <c r="F16" s="139"/>
      <c r="G16" s="113"/>
      <c r="H16" s="89"/>
      <c r="I16" s="89"/>
      <c r="J16" s="110">
        <f t="shared" si="0"/>
        <v>0</v>
      </c>
      <c r="K16" s="111">
        <f t="shared" si="1"/>
        <v>0</v>
      </c>
      <c r="L16" s="112"/>
      <c r="M16" s="91"/>
      <c r="Q16" s="163" t="s">
        <v>114</v>
      </c>
      <c r="R16" s="163">
        <f t="shared" si="2"/>
        <v>3</v>
      </c>
      <c r="S16" s="163" t="str">
        <f t="shared" si="3"/>
        <v>()</v>
      </c>
      <c r="T16" s="163">
        <f t="shared" si="4"/>
        <v>0</v>
      </c>
      <c r="U16" s="163">
        <f t="shared" si="5"/>
        <v>0</v>
      </c>
      <c r="V16" s="163">
        <f t="shared" si="6"/>
        <v>0</v>
      </c>
      <c r="Y16" s="33"/>
      <c r="Z16" s="25"/>
    </row>
    <row r="17" spans="1:26" ht="33" customHeight="1">
      <c r="A17" s="6">
        <v>4</v>
      </c>
      <c r="B17" s="142"/>
      <c r="C17" s="140"/>
      <c r="D17" s="141"/>
      <c r="E17" s="138"/>
      <c r="F17" s="139"/>
      <c r="G17" s="113"/>
      <c r="H17" s="89"/>
      <c r="I17" s="89"/>
      <c r="J17" s="110">
        <f t="shared" si="0"/>
        <v>0</v>
      </c>
      <c r="K17" s="111">
        <f t="shared" si="1"/>
        <v>0</v>
      </c>
      <c r="L17" s="112"/>
      <c r="M17" s="91"/>
      <c r="Q17" s="163" t="s">
        <v>114</v>
      </c>
      <c r="R17" s="163">
        <f t="shared" si="2"/>
        <v>4</v>
      </c>
      <c r="S17" s="163" t="str">
        <f t="shared" si="3"/>
        <v>()</v>
      </c>
      <c r="T17" s="163">
        <f t="shared" si="4"/>
        <v>0</v>
      </c>
      <c r="U17" s="163">
        <f t="shared" si="5"/>
        <v>0</v>
      </c>
      <c r="V17" s="163">
        <f t="shared" si="6"/>
        <v>0</v>
      </c>
      <c r="Y17" s="33"/>
      <c r="Z17" s="25"/>
    </row>
    <row r="18" spans="1:26" ht="33" customHeight="1">
      <c r="A18" s="6">
        <v>5</v>
      </c>
      <c r="B18" s="143"/>
      <c r="C18" s="140"/>
      <c r="D18" s="141"/>
      <c r="E18" s="138"/>
      <c r="F18" s="139"/>
      <c r="G18" s="113"/>
      <c r="H18" s="89"/>
      <c r="I18" s="89"/>
      <c r="J18" s="110">
        <f t="shared" si="0"/>
        <v>0</v>
      </c>
      <c r="K18" s="111">
        <f t="shared" si="1"/>
        <v>0</v>
      </c>
      <c r="L18" s="112"/>
      <c r="M18" s="91"/>
      <c r="Q18" s="163" t="s">
        <v>114</v>
      </c>
      <c r="R18" s="163">
        <f t="shared" si="2"/>
        <v>5</v>
      </c>
      <c r="S18" s="163" t="str">
        <f t="shared" si="3"/>
        <v>()</v>
      </c>
      <c r="T18" s="163">
        <f t="shared" si="4"/>
        <v>0</v>
      </c>
      <c r="U18" s="163">
        <f t="shared" si="5"/>
        <v>0</v>
      </c>
      <c r="V18" s="163">
        <f t="shared" si="6"/>
        <v>0</v>
      </c>
      <c r="Y18" s="33"/>
      <c r="Z18" s="25"/>
    </row>
    <row r="19" spans="1:26" ht="33" customHeight="1">
      <c r="A19" s="6">
        <v>6</v>
      </c>
      <c r="B19" s="142"/>
      <c r="C19" s="140"/>
      <c r="D19" s="141"/>
      <c r="E19" s="138"/>
      <c r="F19" s="139"/>
      <c r="G19" s="113"/>
      <c r="H19" s="89"/>
      <c r="I19" s="89"/>
      <c r="J19" s="110">
        <f t="shared" si="0"/>
        <v>0</v>
      </c>
      <c r="K19" s="111">
        <f t="shared" si="1"/>
        <v>0</v>
      </c>
      <c r="L19" s="112"/>
      <c r="M19" s="91"/>
      <c r="Q19" s="163" t="s">
        <v>114</v>
      </c>
      <c r="R19" s="163">
        <f t="shared" si="2"/>
        <v>6</v>
      </c>
      <c r="S19" s="163" t="str">
        <f t="shared" si="3"/>
        <v>()</v>
      </c>
      <c r="T19" s="163">
        <f t="shared" si="4"/>
        <v>0</v>
      </c>
      <c r="U19" s="163">
        <f t="shared" si="5"/>
        <v>0</v>
      </c>
      <c r="V19" s="163">
        <f t="shared" si="6"/>
        <v>0</v>
      </c>
      <c r="Y19" s="33"/>
      <c r="Z19" s="25"/>
    </row>
    <row r="20" spans="1:26" ht="33" customHeight="1">
      <c r="A20" s="6">
        <v>7</v>
      </c>
      <c r="B20" s="135"/>
      <c r="C20" s="140"/>
      <c r="D20" s="141"/>
      <c r="E20" s="138"/>
      <c r="F20" s="144"/>
      <c r="G20" s="113"/>
      <c r="H20" s="89"/>
      <c r="I20" s="89"/>
      <c r="J20" s="110">
        <f t="shared" si="0"/>
        <v>0</v>
      </c>
      <c r="K20" s="111">
        <f t="shared" si="1"/>
        <v>0</v>
      </c>
      <c r="L20" s="112"/>
      <c r="M20" s="91"/>
      <c r="Q20" s="163" t="s">
        <v>114</v>
      </c>
      <c r="R20" s="163">
        <f t="shared" si="2"/>
        <v>7</v>
      </c>
      <c r="S20" s="163" t="str">
        <f t="shared" si="3"/>
        <v>()</v>
      </c>
      <c r="T20" s="163">
        <f t="shared" si="4"/>
        <v>0</v>
      </c>
      <c r="U20" s="163">
        <f t="shared" si="5"/>
        <v>0</v>
      </c>
      <c r="V20" s="163">
        <f t="shared" si="6"/>
        <v>0</v>
      </c>
      <c r="Y20" s="33"/>
      <c r="Z20" s="25"/>
    </row>
    <row r="21" spans="1:26" ht="33" customHeight="1">
      <c r="A21" s="6">
        <v>8</v>
      </c>
      <c r="B21" s="143"/>
      <c r="C21" s="140"/>
      <c r="D21" s="141"/>
      <c r="E21" s="138"/>
      <c r="F21" s="144"/>
      <c r="G21" s="113"/>
      <c r="H21" s="89"/>
      <c r="I21" s="89"/>
      <c r="J21" s="110">
        <f t="shared" si="0"/>
        <v>0</v>
      </c>
      <c r="K21" s="111">
        <f t="shared" si="1"/>
        <v>0</v>
      </c>
      <c r="L21" s="114"/>
      <c r="M21" s="91"/>
      <c r="Q21" s="163" t="s">
        <v>114</v>
      </c>
      <c r="R21" s="163">
        <f t="shared" si="2"/>
        <v>8</v>
      </c>
      <c r="S21" s="163" t="str">
        <f t="shared" si="3"/>
        <v>()</v>
      </c>
      <c r="T21" s="163">
        <f t="shared" si="4"/>
        <v>0</v>
      </c>
      <c r="U21" s="163">
        <f t="shared" si="5"/>
        <v>0</v>
      </c>
      <c r="V21" s="163">
        <f t="shared" si="6"/>
        <v>0</v>
      </c>
      <c r="W21" s="158"/>
      <c r="Y21" s="33"/>
      <c r="Z21" s="25"/>
    </row>
    <row r="22" spans="1:26" ht="33" customHeight="1" thickBot="1">
      <c r="A22" s="7">
        <v>9</v>
      </c>
      <c r="B22" s="145"/>
      <c r="C22" s="146"/>
      <c r="D22" s="147"/>
      <c r="E22" s="148"/>
      <c r="F22" s="149"/>
      <c r="G22" s="115"/>
      <c r="H22" s="89"/>
      <c r="I22" s="89"/>
      <c r="J22" s="125">
        <f t="shared" si="0"/>
        <v>0</v>
      </c>
      <c r="K22" s="126">
        <f t="shared" si="1"/>
        <v>0</v>
      </c>
      <c r="L22" s="127"/>
      <c r="M22" s="91"/>
      <c r="Q22" s="163" t="s">
        <v>114</v>
      </c>
      <c r="R22" s="163">
        <f t="shared" si="2"/>
        <v>9</v>
      </c>
      <c r="S22" s="163" t="str">
        <f t="shared" si="3"/>
        <v>()</v>
      </c>
      <c r="T22" s="163">
        <f t="shared" si="4"/>
        <v>0</v>
      </c>
      <c r="U22" s="163">
        <f t="shared" si="5"/>
        <v>0</v>
      </c>
      <c r="V22" s="163">
        <f t="shared" si="6"/>
        <v>0</v>
      </c>
      <c r="W22" s="158"/>
      <c r="Y22" s="33"/>
      <c r="Z22" s="25"/>
    </row>
    <row r="23" spans="1:26" ht="12" customHeight="1">
      <c r="A23" s="116"/>
      <c r="B23" s="116"/>
      <c r="C23" s="116"/>
      <c r="D23" s="117"/>
      <c r="E23" s="116"/>
      <c r="F23" s="116"/>
      <c r="G23" s="94"/>
      <c r="H23" s="89"/>
      <c r="I23" s="89" t="s">
        <v>113</v>
      </c>
      <c r="J23" s="118"/>
      <c r="K23" s="118"/>
      <c r="L23" s="119"/>
      <c r="M23" s="91"/>
      <c r="W23" s="158"/>
      <c r="Y23" s="33"/>
      <c r="Z23" s="25"/>
    </row>
    <row r="24" spans="1:26" ht="12" customHeight="1">
      <c r="A24" s="168" t="s">
        <v>1</v>
      </c>
      <c r="B24" s="168"/>
      <c r="C24" s="168"/>
      <c r="D24" s="120"/>
      <c r="E24" s="94"/>
      <c r="F24" s="94"/>
      <c r="G24" s="94"/>
      <c r="H24" s="89"/>
      <c r="I24" s="89"/>
      <c r="J24" s="118"/>
      <c r="K24" s="118"/>
      <c r="L24" s="119"/>
      <c r="M24" s="91"/>
      <c r="W24" s="158"/>
      <c r="Y24" s="33"/>
      <c r="Z24" s="25"/>
    </row>
    <row r="25" spans="1:26" ht="12" customHeight="1">
      <c r="A25" s="94"/>
      <c r="B25" s="94"/>
      <c r="C25" s="94"/>
      <c r="D25" s="120"/>
      <c r="E25" s="94"/>
      <c r="F25" s="94"/>
      <c r="G25" s="94"/>
      <c r="H25" s="89"/>
      <c r="I25" s="89"/>
      <c r="J25" s="118"/>
      <c r="K25" s="118"/>
      <c r="L25" s="119"/>
      <c r="M25" s="91"/>
      <c r="Y25" s="33"/>
      <c r="Z25" s="25"/>
    </row>
    <row r="26" spans="1:26" ht="24" customHeight="1">
      <c r="A26" s="94"/>
      <c r="B26" s="121" t="s">
        <v>2</v>
      </c>
      <c r="C26" s="181"/>
      <c r="D26" s="181"/>
      <c r="E26" s="94"/>
      <c r="F26" s="94"/>
      <c r="G26" s="94"/>
      <c r="H26" s="89"/>
      <c r="I26" s="89"/>
      <c r="J26" s="118"/>
      <c r="K26" s="118"/>
      <c r="L26" s="119"/>
      <c r="M26" s="91"/>
      <c r="Y26" s="33"/>
      <c r="Z26" s="25"/>
    </row>
    <row r="27" spans="1:26" ht="13.5" customHeight="1">
      <c r="A27" s="94"/>
      <c r="B27" s="121"/>
      <c r="C27" s="122"/>
      <c r="D27" s="122"/>
      <c r="E27" s="94"/>
      <c r="F27" s="94"/>
      <c r="G27" s="94"/>
      <c r="H27" s="89"/>
      <c r="I27" s="89"/>
      <c r="J27" s="118"/>
      <c r="K27" s="118"/>
      <c r="L27" s="119"/>
      <c r="M27" s="91"/>
      <c r="Y27" s="33"/>
      <c r="Z27" s="25"/>
    </row>
    <row r="28" spans="1:26" ht="19">
      <c r="A28" s="94"/>
      <c r="B28" s="121" t="s">
        <v>91</v>
      </c>
      <c r="C28" s="137"/>
      <c r="D28" s="122"/>
      <c r="E28" s="94"/>
      <c r="F28" s="94"/>
      <c r="G28" s="94"/>
      <c r="H28" s="89"/>
      <c r="I28" s="89"/>
      <c r="J28" s="118"/>
      <c r="K28" s="118"/>
      <c r="L28" s="119"/>
      <c r="M28" s="91"/>
    </row>
    <row r="29" spans="1:26" ht="34.5" customHeight="1">
      <c r="A29" s="94"/>
      <c r="B29" s="121" t="s">
        <v>90</v>
      </c>
      <c r="C29" s="170"/>
      <c r="D29" s="170"/>
      <c r="E29" s="170"/>
      <c r="F29" s="170"/>
      <c r="G29" s="170"/>
      <c r="H29" s="89"/>
      <c r="I29" s="89"/>
      <c r="J29" s="118"/>
      <c r="K29" s="118"/>
      <c r="L29" s="119"/>
      <c r="M29" s="91"/>
    </row>
    <row r="30" spans="1:26" ht="19">
      <c r="A30" s="94"/>
      <c r="B30" s="121"/>
      <c r="C30" s="122"/>
      <c r="D30" s="122"/>
      <c r="E30" s="94"/>
      <c r="F30" s="94"/>
      <c r="G30" s="94"/>
      <c r="H30" s="89"/>
      <c r="I30" s="89"/>
      <c r="J30" s="118"/>
      <c r="K30" s="118"/>
      <c r="L30" s="119"/>
      <c r="M30" s="91"/>
    </row>
    <row r="31" spans="1:26" ht="19">
      <c r="A31" s="94"/>
      <c r="B31" s="121" t="s">
        <v>104</v>
      </c>
      <c r="C31" s="169"/>
      <c r="D31" s="169"/>
      <c r="E31" s="169"/>
      <c r="F31" s="94"/>
      <c r="G31" s="94"/>
      <c r="H31" s="89"/>
      <c r="I31" s="89"/>
      <c r="J31" s="118"/>
      <c r="K31" s="118"/>
      <c r="L31" s="119"/>
      <c r="M31" s="91"/>
    </row>
    <row r="32" spans="1:26" ht="29.25" customHeight="1">
      <c r="A32" s="94"/>
      <c r="B32" s="121" t="s">
        <v>11</v>
      </c>
      <c r="C32" s="167"/>
      <c r="D32" s="167"/>
      <c r="E32" s="167"/>
      <c r="F32" s="94" t="s">
        <v>3</v>
      </c>
      <c r="G32" s="94"/>
      <c r="H32" s="89"/>
      <c r="I32" s="89"/>
      <c r="J32" s="192"/>
      <c r="K32" s="192"/>
      <c r="L32" s="192"/>
      <c r="M32" s="91"/>
    </row>
    <row r="33" spans="1:13" ht="19">
      <c r="A33" s="94"/>
      <c r="B33" s="121"/>
      <c r="C33" s="122"/>
      <c r="D33" s="122"/>
      <c r="E33" s="94"/>
      <c r="F33" s="94"/>
      <c r="G33" s="94"/>
      <c r="H33" s="89"/>
      <c r="I33" s="89"/>
      <c r="J33" s="193"/>
      <c r="K33" s="193"/>
      <c r="L33" s="28"/>
      <c r="M33" s="91"/>
    </row>
    <row r="34" spans="1:13" ht="27" customHeight="1">
      <c r="A34" s="94"/>
      <c r="B34" s="121" t="s">
        <v>4</v>
      </c>
      <c r="C34" s="167"/>
      <c r="D34" s="167"/>
      <c r="E34" s="94" t="s">
        <v>5</v>
      </c>
      <c r="F34" s="94"/>
      <c r="G34" s="94"/>
      <c r="H34" s="89"/>
      <c r="I34" s="89"/>
      <c r="J34" s="194"/>
      <c r="K34" s="194"/>
      <c r="L34" s="28"/>
      <c r="M34" s="91"/>
    </row>
    <row r="35" spans="1:13" ht="10.5" customHeight="1">
      <c r="A35" s="94"/>
      <c r="B35" s="124"/>
      <c r="C35" s="122"/>
      <c r="D35" s="122"/>
      <c r="E35" s="94"/>
      <c r="F35" s="94"/>
      <c r="G35" s="94"/>
      <c r="H35" s="89"/>
      <c r="I35" s="89"/>
      <c r="J35" s="28"/>
      <c r="K35" s="28"/>
      <c r="L35" s="28"/>
      <c r="M35" s="91"/>
    </row>
    <row r="36" spans="1:13">
      <c r="E36" s="1"/>
      <c r="F36" s="1"/>
      <c r="J36" s="43"/>
      <c r="K36" s="43"/>
      <c r="L36" s="44"/>
    </row>
    <row r="37" spans="1:13">
      <c r="E37" s="1"/>
      <c r="F37" s="1"/>
      <c r="J37" s="43"/>
      <c r="K37" s="43"/>
      <c r="L37" s="44"/>
    </row>
    <row r="38" spans="1:13">
      <c r="J38" s="43"/>
      <c r="K38" s="43"/>
      <c r="L38" s="44"/>
    </row>
    <row r="39" spans="1:13">
      <c r="J39" s="43"/>
      <c r="K39" s="43"/>
      <c r="L39" s="44"/>
    </row>
    <row r="40" spans="1:13">
      <c r="J40" s="43"/>
      <c r="K40" s="43"/>
      <c r="L40" s="44"/>
    </row>
    <row r="41" spans="1:13">
      <c r="J41" s="43"/>
      <c r="K41" s="43"/>
      <c r="L41" s="44"/>
    </row>
    <row r="42" spans="1:13">
      <c r="J42" s="43"/>
      <c r="K42" s="43"/>
      <c r="L42" s="44"/>
    </row>
    <row r="43" spans="1:13">
      <c r="J43" s="43"/>
      <c r="K43" s="43"/>
      <c r="L43" s="44"/>
    </row>
    <row r="44" spans="1:13">
      <c r="J44" s="43"/>
      <c r="K44" s="43"/>
      <c r="L44" s="44"/>
    </row>
    <row r="45" spans="1:13">
      <c r="J45" s="195"/>
      <c r="K45" s="195"/>
      <c r="L45" s="195"/>
    </row>
    <row r="46" spans="1:13">
      <c r="J46" s="204"/>
      <c r="K46" s="204"/>
      <c r="L46" s="38"/>
    </row>
    <row r="47" spans="1:13">
      <c r="J47" s="205"/>
      <c r="K47" s="205"/>
      <c r="L47" s="38"/>
    </row>
    <row r="48" spans="1:13">
      <c r="J48" s="38"/>
      <c r="K48" s="38"/>
      <c r="L48" s="38"/>
    </row>
    <row r="49" spans="10:12">
      <c r="J49" s="43"/>
      <c r="K49" s="43"/>
      <c r="L49" s="44"/>
    </row>
    <row r="50" spans="10:12">
      <c r="J50" s="43"/>
      <c r="K50" s="43"/>
      <c r="L50" s="44"/>
    </row>
    <row r="51" spans="10:12">
      <c r="J51" s="43"/>
      <c r="K51" s="43"/>
      <c r="L51" s="44"/>
    </row>
    <row r="52" spans="10:12">
      <c r="J52" s="43"/>
      <c r="K52" s="43"/>
      <c r="L52" s="44"/>
    </row>
    <row r="53" spans="10:12">
      <c r="J53" s="43"/>
      <c r="K53" s="43"/>
      <c r="L53" s="44"/>
    </row>
    <row r="54" spans="10:12">
      <c r="J54" s="43"/>
      <c r="K54" s="43"/>
      <c r="L54" s="44"/>
    </row>
    <row r="55" spans="10:12">
      <c r="J55" s="43"/>
      <c r="K55" s="43"/>
      <c r="L55" s="44"/>
    </row>
    <row r="56" spans="10:12">
      <c r="J56" s="43"/>
      <c r="K56" s="43"/>
      <c r="L56" s="44"/>
    </row>
    <row r="57" spans="10:12">
      <c r="J57" s="43"/>
      <c r="K57" s="43"/>
      <c r="L57" s="44"/>
    </row>
    <row r="58" spans="10:12">
      <c r="J58" s="195"/>
      <c r="K58" s="195"/>
      <c r="L58" s="195"/>
    </row>
    <row r="59" spans="10:12">
      <c r="J59" s="204"/>
      <c r="K59" s="204"/>
      <c r="L59" s="38"/>
    </row>
    <row r="60" spans="10:12">
      <c r="J60" s="205"/>
      <c r="K60" s="205"/>
      <c r="L60" s="38"/>
    </row>
    <row r="61" spans="10:12">
      <c r="J61" s="38"/>
      <c r="K61" s="38"/>
      <c r="L61" s="38"/>
    </row>
    <row r="62" spans="10:12">
      <c r="J62" s="43"/>
      <c r="K62" s="43"/>
      <c r="L62" s="44"/>
    </row>
    <row r="63" spans="10:12">
      <c r="J63" s="43"/>
      <c r="K63" s="43"/>
      <c r="L63" s="44"/>
    </row>
    <row r="64" spans="10:12">
      <c r="J64" s="43"/>
      <c r="K64" s="43"/>
      <c r="L64" s="44"/>
    </row>
    <row r="65" spans="10:12">
      <c r="J65" s="43"/>
      <c r="K65" s="43"/>
      <c r="L65" s="44"/>
    </row>
    <row r="66" spans="10:12">
      <c r="J66" s="43"/>
      <c r="K66" s="43"/>
      <c r="L66" s="44"/>
    </row>
    <row r="67" spans="10:12">
      <c r="J67" s="43"/>
      <c r="K67" s="43"/>
      <c r="L67" s="44"/>
    </row>
    <row r="68" spans="10:12">
      <c r="J68" s="43"/>
      <c r="K68" s="43"/>
      <c r="L68" s="44"/>
    </row>
    <row r="69" spans="10:12">
      <c r="J69" s="43"/>
      <c r="K69" s="43"/>
      <c r="L69" s="44"/>
    </row>
    <row r="70" spans="10:12">
      <c r="J70" s="43"/>
      <c r="K70" s="43"/>
      <c r="L70" s="44"/>
    </row>
    <row r="71" spans="10:12">
      <c r="J71" s="195"/>
      <c r="K71" s="195"/>
      <c r="L71" s="195"/>
    </row>
    <row r="72" spans="10:12">
      <c r="J72" s="204"/>
      <c r="K72" s="204"/>
      <c r="L72" s="38"/>
    </row>
    <row r="73" spans="10:12">
      <c r="J73" s="205"/>
      <c r="K73" s="205"/>
      <c r="L73" s="38"/>
    </row>
    <row r="74" spans="10:12">
      <c r="J74" s="38"/>
      <c r="K74" s="38"/>
      <c r="L74" s="38"/>
    </row>
    <row r="75" spans="10:12">
      <c r="J75" s="43"/>
      <c r="K75" s="43"/>
      <c r="L75" s="44"/>
    </row>
    <row r="76" spans="10:12">
      <c r="J76" s="43"/>
      <c r="K76" s="43"/>
      <c r="L76" s="44"/>
    </row>
    <row r="77" spans="10:12">
      <c r="J77" s="43"/>
      <c r="K77" s="43"/>
      <c r="L77" s="44"/>
    </row>
    <row r="78" spans="10:12">
      <c r="J78" s="43"/>
      <c r="K78" s="43"/>
      <c r="L78" s="44"/>
    </row>
    <row r="79" spans="10:12">
      <c r="J79" s="43"/>
      <c r="K79" s="43"/>
      <c r="L79" s="44"/>
    </row>
    <row r="80" spans="10:12">
      <c r="J80" s="43"/>
      <c r="K80" s="43"/>
      <c r="L80" s="44"/>
    </row>
    <row r="81" spans="10:12">
      <c r="J81" s="43"/>
      <c r="K81" s="43"/>
      <c r="L81" s="44"/>
    </row>
    <row r="82" spans="10:12">
      <c r="J82" s="43"/>
      <c r="K82" s="43"/>
      <c r="L82" s="44"/>
    </row>
    <row r="83" spans="10:12">
      <c r="J83" s="43"/>
      <c r="K83" s="43"/>
      <c r="L83" s="44"/>
    </row>
    <row r="84" spans="10:12">
      <c r="J84" s="195"/>
      <c r="K84" s="195"/>
      <c r="L84" s="195"/>
    </row>
    <row r="85" spans="10:12">
      <c r="J85" s="204"/>
      <c r="K85" s="204"/>
      <c r="L85" s="38"/>
    </row>
    <row r="86" spans="10:12">
      <c r="J86" s="205"/>
      <c r="K86" s="205"/>
      <c r="L86" s="38"/>
    </row>
    <row r="87" spans="10:12">
      <c r="J87" s="38"/>
      <c r="K87" s="38"/>
      <c r="L87" s="38"/>
    </row>
    <row r="88" spans="10:12">
      <c r="J88" s="43"/>
      <c r="K88" s="43"/>
      <c r="L88" s="44"/>
    </row>
    <row r="89" spans="10:12">
      <c r="J89" s="43"/>
      <c r="K89" s="43"/>
      <c r="L89" s="44"/>
    </row>
    <row r="90" spans="10:12">
      <c r="J90" s="43"/>
      <c r="K90" s="43"/>
      <c r="L90" s="44"/>
    </row>
    <row r="91" spans="10:12">
      <c r="J91" s="43"/>
      <c r="K91" s="43"/>
      <c r="L91" s="44"/>
    </row>
    <row r="92" spans="10:12">
      <c r="J92" s="43"/>
      <c r="K92" s="43"/>
      <c r="L92" s="44"/>
    </row>
    <row r="93" spans="10:12">
      <c r="J93" s="43"/>
      <c r="K93" s="43"/>
      <c r="L93" s="44"/>
    </row>
    <row r="94" spans="10:12">
      <c r="J94" s="43"/>
      <c r="K94" s="43"/>
      <c r="L94" s="44"/>
    </row>
    <row r="95" spans="10:12">
      <c r="J95" s="43"/>
      <c r="K95" s="43"/>
      <c r="L95" s="44"/>
    </row>
    <row r="96" spans="10:12">
      <c r="J96" s="43"/>
      <c r="K96" s="43"/>
      <c r="L96" s="44"/>
    </row>
    <row r="97" spans="10:12">
      <c r="J97" s="195"/>
      <c r="K97" s="195"/>
      <c r="L97" s="195"/>
    </row>
    <row r="98" spans="10:12">
      <c r="J98" s="204"/>
      <c r="K98" s="204"/>
      <c r="L98" s="38"/>
    </row>
    <row r="99" spans="10:12">
      <c r="J99" s="205"/>
      <c r="K99" s="205"/>
      <c r="L99" s="38"/>
    </row>
    <row r="100" spans="10:12">
      <c r="J100" s="38"/>
      <c r="K100" s="38"/>
      <c r="L100" s="38"/>
    </row>
    <row r="101" spans="10:12">
      <c r="J101" s="43"/>
      <c r="K101" s="43"/>
      <c r="L101" s="44"/>
    </row>
    <row r="102" spans="10:12">
      <c r="J102" s="43"/>
      <c r="K102" s="43"/>
      <c r="L102" s="44"/>
    </row>
    <row r="103" spans="10:12">
      <c r="J103" s="43"/>
      <c r="K103" s="43"/>
      <c r="L103" s="44"/>
    </row>
    <row r="104" spans="10:12">
      <c r="J104" s="43"/>
      <c r="K104" s="43"/>
      <c r="L104" s="44"/>
    </row>
    <row r="105" spans="10:12">
      <c r="J105" s="43"/>
      <c r="K105" s="43"/>
      <c r="L105" s="44"/>
    </row>
    <row r="106" spans="10:12">
      <c r="J106" s="43"/>
      <c r="K106" s="43"/>
      <c r="L106" s="44"/>
    </row>
    <row r="107" spans="10:12">
      <c r="J107" s="43"/>
      <c r="K107" s="43"/>
      <c r="L107" s="44"/>
    </row>
    <row r="108" spans="10:12">
      <c r="J108" s="43"/>
      <c r="K108" s="43"/>
      <c r="L108" s="44"/>
    </row>
    <row r="109" spans="10:12">
      <c r="J109" s="43"/>
      <c r="K109" s="43"/>
      <c r="L109" s="44"/>
    </row>
    <row r="110" spans="10:12">
      <c r="J110" s="195"/>
      <c r="K110" s="195"/>
      <c r="L110" s="195"/>
    </row>
    <row r="111" spans="10:12">
      <c r="J111" s="204"/>
      <c r="K111" s="204"/>
      <c r="L111" s="38"/>
    </row>
    <row r="112" spans="10:12">
      <c r="J112" s="205"/>
      <c r="K112" s="205"/>
      <c r="L112" s="38"/>
    </row>
    <row r="113" spans="10:12">
      <c r="J113" s="38"/>
      <c r="K113" s="38"/>
      <c r="L113" s="38"/>
    </row>
    <row r="114" spans="10:12">
      <c r="J114" s="43"/>
      <c r="K114" s="43"/>
      <c r="L114" s="44"/>
    </row>
    <row r="115" spans="10:12">
      <c r="J115" s="43"/>
      <c r="K115" s="43"/>
      <c r="L115" s="44"/>
    </row>
    <row r="116" spans="10:12">
      <c r="J116" s="43"/>
      <c r="K116" s="43"/>
      <c r="L116" s="44"/>
    </row>
    <row r="117" spans="10:12">
      <c r="J117" s="43"/>
      <c r="K117" s="43"/>
      <c r="L117" s="44"/>
    </row>
    <row r="118" spans="10:12">
      <c r="J118" s="43"/>
      <c r="K118" s="43"/>
      <c r="L118" s="44"/>
    </row>
    <row r="119" spans="10:12">
      <c r="J119" s="43"/>
      <c r="K119" s="43"/>
      <c r="L119" s="44"/>
    </row>
    <row r="120" spans="10:12">
      <c r="J120" s="43"/>
      <c r="K120" s="43"/>
      <c r="L120" s="44"/>
    </row>
    <row r="121" spans="10:12">
      <c r="J121" s="43"/>
      <c r="K121" s="43"/>
      <c r="L121" s="44"/>
    </row>
    <row r="122" spans="10:12">
      <c r="J122" s="43"/>
      <c r="K122" s="43"/>
      <c r="L122" s="44"/>
    </row>
    <row r="123" spans="10:12">
      <c r="J123" s="195"/>
      <c r="K123" s="195"/>
      <c r="L123" s="195"/>
    </row>
    <row r="124" spans="10:12">
      <c r="J124" s="204"/>
      <c r="K124" s="204"/>
      <c r="L124" s="38"/>
    </row>
    <row r="125" spans="10:12">
      <c r="J125" s="205"/>
      <c r="K125" s="205"/>
      <c r="L125" s="38"/>
    </row>
    <row r="126" spans="10:12">
      <c r="J126" s="38"/>
      <c r="K126" s="38"/>
      <c r="L126" s="38"/>
    </row>
    <row r="127" spans="10:12">
      <c r="J127" s="43"/>
      <c r="K127" s="43"/>
      <c r="L127" s="44"/>
    </row>
    <row r="128" spans="10:12">
      <c r="J128" s="43"/>
      <c r="K128" s="43"/>
      <c r="L128" s="44"/>
    </row>
    <row r="129" spans="10:12">
      <c r="J129" s="43"/>
      <c r="K129" s="43"/>
      <c r="L129" s="44"/>
    </row>
    <row r="130" spans="10:12">
      <c r="J130" s="43"/>
      <c r="K130" s="43"/>
      <c r="L130" s="44"/>
    </row>
    <row r="131" spans="10:12">
      <c r="J131" s="43"/>
      <c r="K131" s="43"/>
      <c r="L131" s="44"/>
    </row>
    <row r="132" spans="10:12">
      <c r="J132" s="43"/>
      <c r="K132" s="43"/>
      <c r="L132" s="44"/>
    </row>
    <row r="133" spans="10:12">
      <c r="J133" s="43"/>
      <c r="K133" s="43"/>
      <c r="L133" s="44"/>
    </row>
    <row r="134" spans="10:12">
      <c r="J134" s="43"/>
      <c r="K134" s="43"/>
      <c r="L134" s="44"/>
    </row>
    <row r="135" spans="10:12">
      <c r="J135" s="43"/>
      <c r="K135" s="43"/>
      <c r="L135" s="44"/>
    </row>
    <row r="136" spans="10:12">
      <c r="J136" s="39"/>
      <c r="K136" s="39"/>
      <c r="L136" s="39"/>
    </row>
    <row r="137" spans="10:12">
      <c r="J137" s="39"/>
      <c r="K137" s="39"/>
      <c r="L137" s="39"/>
    </row>
    <row r="138" spans="10:12">
      <c r="J138" s="39"/>
      <c r="K138" s="39"/>
      <c r="L138" s="39"/>
    </row>
    <row r="139" spans="10:12">
      <c r="J139" s="39"/>
      <c r="K139" s="39"/>
      <c r="L139" s="39"/>
    </row>
    <row r="140" spans="10:12">
      <c r="J140" s="39"/>
      <c r="K140" s="39"/>
      <c r="L140" s="39"/>
    </row>
    <row r="141" spans="10:12">
      <c r="J141" s="39"/>
      <c r="K141" s="39"/>
      <c r="L141" s="39"/>
    </row>
    <row r="142" spans="10:12">
      <c r="J142" s="39"/>
      <c r="K142" s="39"/>
      <c r="L142" s="39"/>
    </row>
    <row r="143" spans="10:12">
      <c r="J143" s="39"/>
      <c r="K143" s="39"/>
      <c r="L143" s="39"/>
    </row>
    <row r="144" spans="10:12">
      <c r="J144" s="39"/>
      <c r="K144" s="39"/>
      <c r="L144" s="39"/>
    </row>
    <row r="145" spans="10:12">
      <c r="J145" s="39"/>
      <c r="K145" s="39"/>
      <c r="L145" s="39"/>
    </row>
    <row r="146" spans="10:12">
      <c r="J146" s="39"/>
      <c r="K146" s="39"/>
      <c r="L146" s="39"/>
    </row>
    <row r="147" spans="10:12">
      <c r="J147" s="39"/>
      <c r="K147" s="39"/>
      <c r="L147" s="39"/>
    </row>
    <row r="148" spans="10:12">
      <c r="J148" s="39"/>
      <c r="K148" s="39"/>
      <c r="L148" s="39"/>
    </row>
    <row r="149" spans="10:12">
      <c r="J149" s="39"/>
      <c r="K149" s="39"/>
      <c r="L149" s="39"/>
    </row>
    <row r="150" spans="10:12">
      <c r="J150" s="39"/>
      <c r="K150" s="39"/>
      <c r="L150" s="39"/>
    </row>
    <row r="151" spans="10:12">
      <c r="J151" s="39"/>
      <c r="K151" s="39"/>
      <c r="L151" s="39"/>
    </row>
    <row r="152" spans="10:12">
      <c r="J152" s="39"/>
      <c r="K152" s="39"/>
      <c r="L152" s="39"/>
    </row>
    <row r="153" spans="10:12">
      <c r="J153" s="39"/>
      <c r="K153" s="39"/>
      <c r="L153" s="39"/>
    </row>
    <row r="154" spans="10:12">
      <c r="J154" s="39"/>
      <c r="K154" s="39"/>
      <c r="L154" s="39"/>
    </row>
    <row r="155" spans="10:12">
      <c r="J155" s="39"/>
      <c r="K155" s="39"/>
      <c r="L155" s="39"/>
    </row>
    <row r="156" spans="10:12">
      <c r="J156" s="39"/>
      <c r="K156" s="39"/>
      <c r="L156" s="39"/>
    </row>
    <row r="157" spans="10:12">
      <c r="J157" s="39"/>
      <c r="K157" s="39"/>
      <c r="L157" s="39"/>
    </row>
    <row r="158" spans="10:12">
      <c r="J158" s="39"/>
      <c r="K158" s="39"/>
      <c r="L158" s="39"/>
    </row>
  </sheetData>
  <mergeCells count="44">
    <mergeCell ref="J111:K111"/>
    <mergeCell ref="J112:K112"/>
    <mergeCell ref="J123:L123"/>
    <mergeCell ref="J124:K124"/>
    <mergeCell ref="J125:K125"/>
    <mergeCell ref="J86:K86"/>
    <mergeCell ref="J97:L97"/>
    <mergeCell ref="J98:K98"/>
    <mergeCell ref="J99:K99"/>
    <mergeCell ref="J110:L110"/>
    <mergeCell ref="J71:L71"/>
    <mergeCell ref="J72:K72"/>
    <mergeCell ref="J73:K73"/>
    <mergeCell ref="J84:L84"/>
    <mergeCell ref="J85:K85"/>
    <mergeCell ref="J46:K46"/>
    <mergeCell ref="J47:K47"/>
    <mergeCell ref="J58:L58"/>
    <mergeCell ref="J59:K59"/>
    <mergeCell ref="J60:K60"/>
    <mergeCell ref="J32:L32"/>
    <mergeCell ref="J33:K33"/>
    <mergeCell ref="J34:K34"/>
    <mergeCell ref="J45:L45"/>
    <mergeCell ref="J4:L4"/>
    <mergeCell ref="J10:L10"/>
    <mergeCell ref="J11:K11"/>
    <mergeCell ref="J12:K12"/>
    <mergeCell ref="C2:G2"/>
    <mergeCell ref="A1:G1"/>
    <mergeCell ref="D6:F6"/>
    <mergeCell ref="D8:F8"/>
    <mergeCell ref="D9:F9"/>
    <mergeCell ref="A7:A8"/>
    <mergeCell ref="A10:A11"/>
    <mergeCell ref="D10:F10"/>
    <mergeCell ref="D11:F11"/>
    <mergeCell ref="D7:E7"/>
    <mergeCell ref="C26:D26"/>
    <mergeCell ref="C34:D34"/>
    <mergeCell ref="A24:C24"/>
    <mergeCell ref="C32:E32"/>
    <mergeCell ref="C31:E31"/>
    <mergeCell ref="C29:G29"/>
  </mergeCells>
  <phoneticPr fontId="1"/>
  <dataValidations count="12">
    <dataValidation type="whole" operator="equal" allowBlank="1" showInputMessage="1" showErrorMessage="1" errorTitle="入力禁止" error="このセルには入力しないでください。" sqref="X786461:X851969 X720925:X786433 X655389:X720897 X589853:X655361 X524317:X589825 X458781:X524289 X393245:X458753 X327709:X393217 X262173:X327681 X196637:X262145 X131101:X196609 X65565:X131073 X29:X65537 X262147:X262164 X196611:X196628 X131075:X131092 X65539:X65556 X1 X3:X20 X983043:X983060 X917507:X917524 X851971:X851988 X786435:X786452 X720899:X720916 X655363:X655380 X589827:X589844 X524291:X524308 X458755:X458772 X393219:X393236 X327683:X327700 X983069:X1048576 X917533:X983041 X851997:X917505" xr:uid="{00000000-0002-0000-0100-000000000000}">
      <formula1>1.65116185161859E+24</formula1>
    </dataValidation>
    <dataValidation imeMode="halfKatakana" allowBlank="1" showInputMessage="1" showErrorMessage="1" sqref="C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WVK983057:WVK983065 C65551 IY65551 SU65551 ACQ65551 AMM65551 AWI65551 BGE65551 BQA65551 BZW65551 CJS65551 CTO65551 DDK65551 DNG65551 DXC65551 EGY65551 EQU65551 FAQ65551 FKM65551 FUI65551 GEE65551 GOA65551 GXW65551 HHS65551 HRO65551 IBK65551 ILG65551 IVC65551 JEY65551 JOU65551 JYQ65551 KIM65551 KSI65551 LCE65551 LMA65551 LVW65551 MFS65551 MPO65551 MZK65551 NJG65551 NTC65551 OCY65551 OMU65551 OWQ65551 PGM65551 PQI65551 QAE65551 QKA65551 QTW65551 RDS65551 RNO65551 RXK65551 SHG65551 SRC65551 TAY65551 TKU65551 TUQ65551 UEM65551 UOI65551 UYE65551 VIA65551 VRW65551 WBS65551 WLO65551 WVK65551 C131087 IY131087 SU131087 ACQ131087 AMM131087 AWI131087 BGE131087 BQA131087 BZW131087 CJS131087 CTO131087 DDK131087 DNG131087 DXC131087 EGY131087 EQU131087 FAQ131087 FKM131087 FUI131087 GEE131087 GOA131087 GXW131087 HHS131087 HRO131087 IBK131087 ILG131087 IVC131087 JEY131087 JOU131087 JYQ131087 KIM131087 KSI131087 LCE131087 LMA131087 LVW131087 MFS131087 MPO131087 MZK131087 NJG131087 NTC131087 OCY131087 OMU131087 OWQ131087 PGM131087 PQI131087 QAE131087 QKA131087 QTW131087 RDS131087 RNO131087 RXK131087 SHG131087 SRC131087 TAY131087 TKU131087 TUQ131087 UEM131087 UOI131087 UYE131087 VIA131087 VRW131087 WBS131087 WLO131087 WVK131087 C196623 IY196623 SU196623 ACQ196623 AMM196623 AWI196623 BGE196623 BQA196623 BZW196623 CJS196623 CTO196623 DDK196623 DNG196623 DXC196623 EGY196623 EQU196623 FAQ196623 FKM196623 FUI196623 GEE196623 GOA196623 GXW196623 HHS196623 HRO196623 IBK196623 ILG196623 IVC196623 JEY196623 JOU196623 JYQ196623 KIM196623 KSI196623 LCE196623 LMA196623 LVW196623 MFS196623 MPO196623 MZK196623 NJG196623 NTC196623 OCY196623 OMU196623 OWQ196623 PGM196623 PQI196623 QAE196623 QKA196623 QTW196623 RDS196623 RNO196623 RXK196623 SHG196623 SRC196623 TAY196623 TKU196623 TUQ196623 UEM196623 UOI196623 UYE196623 VIA196623 VRW196623 WBS196623 WLO196623 WVK196623 C262159 IY262159 SU262159 ACQ262159 AMM262159 AWI262159 BGE262159 BQA262159 BZW262159 CJS262159 CTO262159 DDK262159 DNG262159 DXC262159 EGY262159 EQU262159 FAQ262159 FKM262159 FUI262159 GEE262159 GOA262159 GXW262159 HHS262159 HRO262159 IBK262159 ILG262159 IVC262159 JEY262159 JOU262159 JYQ262159 KIM262159 KSI262159 LCE262159 LMA262159 LVW262159 MFS262159 MPO262159 MZK262159 NJG262159 NTC262159 OCY262159 OMU262159 OWQ262159 PGM262159 PQI262159 QAE262159 QKA262159 QTW262159 RDS262159 RNO262159 RXK262159 SHG262159 SRC262159 TAY262159 TKU262159 TUQ262159 UEM262159 UOI262159 UYE262159 VIA262159 VRW262159 WBS262159 WLO262159 WVK262159 C327695 IY327695 SU327695 ACQ327695 AMM327695 AWI327695 BGE327695 BQA327695 BZW327695 CJS327695 CTO327695 DDK327695 DNG327695 DXC327695 EGY327695 EQU327695 FAQ327695 FKM327695 FUI327695 GEE327695 GOA327695 GXW327695 HHS327695 HRO327695 IBK327695 ILG327695 IVC327695 JEY327695 JOU327695 JYQ327695 KIM327695 KSI327695 LCE327695 LMA327695 LVW327695 MFS327695 MPO327695 MZK327695 NJG327695 NTC327695 OCY327695 OMU327695 OWQ327695 PGM327695 PQI327695 QAE327695 QKA327695 QTW327695 RDS327695 RNO327695 RXK327695 SHG327695 SRC327695 TAY327695 TKU327695 TUQ327695 UEM327695 UOI327695 UYE327695 VIA327695 VRW327695 WBS327695 WLO327695 WVK327695 C393231 IY393231 SU393231 ACQ393231 AMM393231 AWI393231 BGE393231 BQA393231 BZW393231 CJS393231 CTO393231 DDK393231 DNG393231 DXC393231 EGY393231 EQU393231 FAQ393231 FKM393231 FUI393231 GEE393231 GOA393231 GXW393231 HHS393231 HRO393231 IBK393231 ILG393231 IVC393231 JEY393231 JOU393231 JYQ393231 KIM393231 KSI393231 LCE393231 LMA393231 LVW393231 MFS393231 MPO393231 MZK393231 NJG393231 NTC393231 OCY393231 OMU393231 OWQ393231 PGM393231 PQI393231 QAE393231 QKA393231 QTW393231 RDS393231 RNO393231 RXK393231 SHG393231 SRC393231 TAY393231 TKU393231 TUQ393231 UEM393231 UOI393231 UYE393231 VIA393231 VRW393231 WBS393231 WLO393231 WVK393231 C458767 IY458767 SU458767 ACQ458767 AMM458767 AWI458767 BGE458767 BQA458767 BZW458767 CJS458767 CTO458767 DDK458767 DNG458767 DXC458767 EGY458767 EQU458767 FAQ458767 FKM458767 FUI458767 GEE458767 GOA458767 GXW458767 HHS458767 HRO458767 IBK458767 ILG458767 IVC458767 JEY458767 JOU458767 JYQ458767 KIM458767 KSI458767 LCE458767 LMA458767 LVW458767 MFS458767 MPO458767 MZK458767 NJG458767 NTC458767 OCY458767 OMU458767 OWQ458767 PGM458767 PQI458767 QAE458767 QKA458767 QTW458767 RDS458767 RNO458767 RXK458767 SHG458767 SRC458767 TAY458767 TKU458767 TUQ458767 UEM458767 UOI458767 UYE458767 VIA458767 VRW458767 WBS458767 WLO458767 WVK458767 C524303 IY524303 SU524303 ACQ524303 AMM524303 AWI524303 BGE524303 BQA524303 BZW524303 CJS524303 CTO524303 DDK524303 DNG524303 DXC524303 EGY524303 EQU524303 FAQ524303 FKM524303 FUI524303 GEE524303 GOA524303 GXW524303 HHS524303 HRO524303 IBK524303 ILG524303 IVC524303 JEY524303 JOU524303 JYQ524303 KIM524303 KSI524303 LCE524303 LMA524303 LVW524303 MFS524303 MPO524303 MZK524303 NJG524303 NTC524303 OCY524303 OMU524303 OWQ524303 PGM524303 PQI524303 QAE524303 QKA524303 QTW524303 RDS524303 RNO524303 RXK524303 SHG524303 SRC524303 TAY524303 TKU524303 TUQ524303 UEM524303 UOI524303 UYE524303 VIA524303 VRW524303 WBS524303 WLO524303 WVK524303 C589839 IY589839 SU589839 ACQ589839 AMM589839 AWI589839 BGE589839 BQA589839 BZW589839 CJS589839 CTO589839 DDK589839 DNG589839 DXC589839 EGY589839 EQU589839 FAQ589839 FKM589839 FUI589839 GEE589839 GOA589839 GXW589839 HHS589839 HRO589839 IBK589839 ILG589839 IVC589839 JEY589839 JOU589839 JYQ589839 KIM589839 KSI589839 LCE589839 LMA589839 LVW589839 MFS589839 MPO589839 MZK589839 NJG589839 NTC589839 OCY589839 OMU589839 OWQ589839 PGM589839 PQI589839 QAE589839 QKA589839 QTW589839 RDS589839 RNO589839 RXK589839 SHG589839 SRC589839 TAY589839 TKU589839 TUQ589839 UEM589839 UOI589839 UYE589839 VIA589839 VRW589839 WBS589839 WLO589839 WVK589839 C655375 IY655375 SU655375 ACQ655375 AMM655375 AWI655375 BGE655375 BQA655375 BZW655375 CJS655375 CTO655375 DDK655375 DNG655375 DXC655375 EGY655375 EQU655375 FAQ655375 FKM655375 FUI655375 GEE655375 GOA655375 GXW655375 HHS655375 HRO655375 IBK655375 ILG655375 IVC655375 JEY655375 JOU655375 JYQ655375 KIM655375 KSI655375 LCE655375 LMA655375 LVW655375 MFS655375 MPO655375 MZK655375 NJG655375 NTC655375 OCY655375 OMU655375 OWQ655375 PGM655375 PQI655375 QAE655375 QKA655375 QTW655375 RDS655375 RNO655375 RXK655375 SHG655375 SRC655375 TAY655375 TKU655375 TUQ655375 UEM655375 UOI655375 UYE655375 VIA655375 VRW655375 WBS655375 WLO655375 WVK655375 C720911 IY720911 SU720911 ACQ720911 AMM720911 AWI720911 BGE720911 BQA720911 BZW720911 CJS720911 CTO720911 DDK720911 DNG720911 DXC720911 EGY720911 EQU720911 FAQ720911 FKM720911 FUI720911 GEE720911 GOA720911 GXW720911 HHS720911 HRO720911 IBK720911 ILG720911 IVC720911 JEY720911 JOU720911 JYQ720911 KIM720911 KSI720911 LCE720911 LMA720911 LVW720911 MFS720911 MPO720911 MZK720911 NJG720911 NTC720911 OCY720911 OMU720911 OWQ720911 PGM720911 PQI720911 QAE720911 QKA720911 QTW720911 RDS720911 RNO720911 RXK720911 SHG720911 SRC720911 TAY720911 TKU720911 TUQ720911 UEM720911 UOI720911 UYE720911 VIA720911 VRW720911 WBS720911 WLO720911 WVK720911 C786447 IY786447 SU786447 ACQ786447 AMM786447 AWI786447 BGE786447 BQA786447 BZW786447 CJS786447 CTO786447 DDK786447 DNG786447 DXC786447 EGY786447 EQU786447 FAQ786447 FKM786447 FUI786447 GEE786447 GOA786447 GXW786447 HHS786447 HRO786447 IBK786447 ILG786447 IVC786447 JEY786447 JOU786447 JYQ786447 KIM786447 KSI786447 LCE786447 LMA786447 LVW786447 MFS786447 MPO786447 MZK786447 NJG786447 NTC786447 OCY786447 OMU786447 OWQ786447 PGM786447 PQI786447 QAE786447 QKA786447 QTW786447 RDS786447 RNO786447 RXK786447 SHG786447 SRC786447 TAY786447 TKU786447 TUQ786447 UEM786447 UOI786447 UYE786447 VIA786447 VRW786447 WBS786447 WLO786447 WVK786447 C851983 IY851983 SU851983 ACQ851983 AMM851983 AWI851983 BGE851983 BQA851983 BZW851983 CJS851983 CTO851983 DDK851983 DNG851983 DXC851983 EGY851983 EQU851983 FAQ851983 FKM851983 FUI851983 GEE851983 GOA851983 GXW851983 HHS851983 HRO851983 IBK851983 ILG851983 IVC851983 JEY851983 JOU851983 JYQ851983 KIM851983 KSI851983 LCE851983 LMA851983 LVW851983 MFS851983 MPO851983 MZK851983 NJG851983 NTC851983 OCY851983 OMU851983 OWQ851983 PGM851983 PQI851983 QAE851983 QKA851983 QTW851983 RDS851983 RNO851983 RXK851983 SHG851983 SRC851983 TAY851983 TKU851983 TUQ851983 UEM851983 UOI851983 UYE851983 VIA851983 VRW851983 WBS851983 WLO851983 WVK851983 C917519 IY917519 SU917519 ACQ917519 AMM917519 AWI917519 BGE917519 BQA917519 BZW917519 CJS917519 CTO917519 DDK917519 DNG917519 DXC917519 EGY917519 EQU917519 FAQ917519 FKM917519 FUI917519 GEE917519 GOA917519 GXW917519 HHS917519 HRO917519 IBK917519 ILG917519 IVC917519 JEY917519 JOU917519 JYQ917519 KIM917519 KSI917519 LCE917519 LMA917519 LVW917519 MFS917519 MPO917519 MZK917519 NJG917519 NTC917519 OCY917519 OMU917519 OWQ917519 PGM917519 PQI917519 QAE917519 QKA917519 QTW917519 RDS917519 RNO917519 RXK917519 SHG917519 SRC917519 TAY917519 TKU917519 TUQ917519 UEM917519 UOI917519 UYE917519 VIA917519 VRW917519 WBS917519 WLO917519 WVK917519 C983055 IY983055 SU983055 ACQ983055 AMM983055 AWI983055 BGE983055 BQA983055 BZW983055 CJS983055 CTO983055 DDK983055 DNG983055 DXC983055 EGY983055 EQU983055 FAQ983055 FKM983055 FUI983055 GEE983055 GOA983055 GXW983055 HHS983055 HRO983055 IBK983055 ILG983055 IVC983055 JEY983055 JOU983055 JYQ983055 KIM983055 KSI983055 LCE983055 LMA983055 LVW983055 MFS983055 MPO983055 MZK983055 NJG983055 NTC983055 OCY983055 OMU983055 OWQ983055 PGM983055 PQI983055 QAE983055 QKA983055 QTW983055 RDS983055 RNO983055 RXK983055 SHG983055 SRC983055 TAY983055 TKU983055 TUQ983055 UEM983055 UOI983055 UYE983055 VIA983055 VRW983055 WBS983055 WLO983055 WVK983055 C65553:C65561 IY65553:IY65561 SU65553:SU65561 ACQ65553:ACQ65561 AMM65553:AMM65561 AWI65553:AWI65561 BGE65553:BGE65561 BQA65553:BQA65561 BZW65553:BZW65561 CJS65553:CJS65561 CTO65553:CTO65561 DDK65553:DDK65561 DNG65553:DNG65561 DXC65553:DXC65561 EGY65553:EGY65561 EQU65553:EQU65561 FAQ65553:FAQ65561 FKM65553:FKM65561 FUI65553:FUI65561 GEE65553:GEE65561 GOA65553:GOA65561 GXW65553:GXW65561 HHS65553:HHS65561 HRO65553:HRO65561 IBK65553:IBK65561 ILG65553:ILG65561 IVC65553:IVC65561 JEY65553:JEY65561 JOU65553:JOU65561 JYQ65553:JYQ65561 KIM65553:KIM65561 KSI65553:KSI65561 LCE65553:LCE65561 LMA65553:LMA65561 LVW65553:LVW65561 MFS65553:MFS65561 MPO65553:MPO65561 MZK65553:MZK65561 NJG65553:NJG65561 NTC65553:NTC65561 OCY65553:OCY65561 OMU65553:OMU65561 OWQ65553:OWQ65561 PGM65553:PGM65561 PQI65553:PQI65561 QAE65553:QAE65561 QKA65553:QKA65561 QTW65553:QTW65561 RDS65553:RDS65561 RNO65553:RNO65561 RXK65553:RXK65561 SHG65553:SHG65561 SRC65553:SRC65561 TAY65553:TAY65561 TKU65553:TKU65561 TUQ65553:TUQ65561 UEM65553:UEM65561 UOI65553:UOI65561 UYE65553:UYE65561 VIA65553:VIA65561 VRW65553:VRW65561 WBS65553:WBS65561 WLO65553:WLO65561 WVK65553:WVK65561 C131089:C131097 IY131089:IY131097 SU131089:SU131097 ACQ131089:ACQ131097 AMM131089:AMM131097 AWI131089:AWI131097 BGE131089:BGE131097 BQA131089:BQA131097 BZW131089:BZW131097 CJS131089:CJS131097 CTO131089:CTO131097 DDK131089:DDK131097 DNG131089:DNG131097 DXC131089:DXC131097 EGY131089:EGY131097 EQU131089:EQU131097 FAQ131089:FAQ131097 FKM131089:FKM131097 FUI131089:FUI131097 GEE131089:GEE131097 GOA131089:GOA131097 GXW131089:GXW131097 HHS131089:HHS131097 HRO131089:HRO131097 IBK131089:IBK131097 ILG131089:ILG131097 IVC131089:IVC131097 JEY131089:JEY131097 JOU131089:JOU131097 JYQ131089:JYQ131097 KIM131089:KIM131097 KSI131089:KSI131097 LCE131089:LCE131097 LMA131089:LMA131097 LVW131089:LVW131097 MFS131089:MFS131097 MPO131089:MPO131097 MZK131089:MZK131097 NJG131089:NJG131097 NTC131089:NTC131097 OCY131089:OCY131097 OMU131089:OMU131097 OWQ131089:OWQ131097 PGM131089:PGM131097 PQI131089:PQI131097 QAE131089:QAE131097 QKA131089:QKA131097 QTW131089:QTW131097 RDS131089:RDS131097 RNO131089:RNO131097 RXK131089:RXK131097 SHG131089:SHG131097 SRC131089:SRC131097 TAY131089:TAY131097 TKU131089:TKU131097 TUQ131089:TUQ131097 UEM131089:UEM131097 UOI131089:UOI131097 UYE131089:UYE131097 VIA131089:VIA131097 VRW131089:VRW131097 WBS131089:WBS131097 WLO131089:WLO131097 WVK131089:WVK131097 C196625:C196633 IY196625:IY196633 SU196625:SU196633 ACQ196625:ACQ196633 AMM196625:AMM196633 AWI196625:AWI196633 BGE196625:BGE196633 BQA196625:BQA196633 BZW196625:BZW196633 CJS196625:CJS196633 CTO196625:CTO196633 DDK196625:DDK196633 DNG196625:DNG196633 DXC196625:DXC196633 EGY196625:EGY196633 EQU196625:EQU196633 FAQ196625:FAQ196633 FKM196625:FKM196633 FUI196625:FUI196633 GEE196625:GEE196633 GOA196625:GOA196633 GXW196625:GXW196633 HHS196625:HHS196633 HRO196625:HRO196633 IBK196625:IBK196633 ILG196625:ILG196633 IVC196625:IVC196633 JEY196625:JEY196633 JOU196625:JOU196633 JYQ196625:JYQ196633 KIM196625:KIM196633 KSI196625:KSI196633 LCE196625:LCE196633 LMA196625:LMA196633 LVW196625:LVW196633 MFS196625:MFS196633 MPO196625:MPO196633 MZK196625:MZK196633 NJG196625:NJG196633 NTC196625:NTC196633 OCY196625:OCY196633 OMU196625:OMU196633 OWQ196625:OWQ196633 PGM196625:PGM196633 PQI196625:PQI196633 QAE196625:QAE196633 QKA196625:QKA196633 QTW196625:QTW196633 RDS196625:RDS196633 RNO196625:RNO196633 RXK196625:RXK196633 SHG196625:SHG196633 SRC196625:SRC196633 TAY196625:TAY196633 TKU196625:TKU196633 TUQ196625:TUQ196633 UEM196625:UEM196633 UOI196625:UOI196633 UYE196625:UYE196633 VIA196625:VIA196633 VRW196625:VRW196633 WBS196625:WBS196633 WLO196625:WLO196633 WVK196625:WVK196633 C262161:C262169 IY262161:IY262169 SU262161:SU262169 ACQ262161:ACQ262169 AMM262161:AMM262169 AWI262161:AWI262169 BGE262161:BGE262169 BQA262161:BQA262169 BZW262161:BZW262169 CJS262161:CJS262169 CTO262161:CTO262169 DDK262161:DDK262169 DNG262161:DNG262169 DXC262161:DXC262169 EGY262161:EGY262169 EQU262161:EQU262169 FAQ262161:FAQ262169 FKM262161:FKM262169 FUI262161:FUI262169 GEE262161:GEE262169 GOA262161:GOA262169 GXW262161:GXW262169 HHS262161:HHS262169 HRO262161:HRO262169 IBK262161:IBK262169 ILG262161:ILG262169 IVC262161:IVC262169 JEY262161:JEY262169 JOU262161:JOU262169 JYQ262161:JYQ262169 KIM262161:KIM262169 KSI262161:KSI262169 LCE262161:LCE262169 LMA262161:LMA262169 LVW262161:LVW262169 MFS262161:MFS262169 MPO262161:MPO262169 MZK262161:MZK262169 NJG262161:NJG262169 NTC262161:NTC262169 OCY262161:OCY262169 OMU262161:OMU262169 OWQ262161:OWQ262169 PGM262161:PGM262169 PQI262161:PQI262169 QAE262161:QAE262169 QKA262161:QKA262169 QTW262161:QTW262169 RDS262161:RDS262169 RNO262161:RNO262169 RXK262161:RXK262169 SHG262161:SHG262169 SRC262161:SRC262169 TAY262161:TAY262169 TKU262161:TKU262169 TUQ262161:TUQ262169 UEM262161:UEM262169 UOI262161:UOI262169 UYE262161:UYE262169 VIA262161:VIA262169 VRW262161:VRW262169 WBS262161:WBS262169 WLO262161:WLO262169 WVK262161:WVK262169 C327697:C327705 IY327697:IY327705 SU327697:SU327705 ACQ327697:ACQ327705 AMM327697:AMM327705 AWI327697:AWI327705 BGE327697:BGE327705 BQA327697:BQA327705 BZW327697:BZW327705 CJS327697:CJS327705 CTO327697:CTO327705 DDK327697:DDK327705 DNG327697:DNG327705 DXC327697:DXC327705 EGY327697:EGY327705 EQU327697:EQU327705 FAQ327697:FAQ327705 FKM327697:FKM327705 FUI327697:FUI327705 GEE327697:GEE327705 GOA327697:GOA327705 GXW327697:GXW327705 HHS327697:HHS327705 HRO327697:HRO327705 IBK327697:IBK327705 ILG327697:ILG327705 IVC327697:IVC327705 JEY327697:JEY327705 JOU327697:JOU327705 JYQ327697:JYQ327705 KIM327697:KIM327705 KSI327697:KSI327705 LCE327697:LCE327705 LMA327697:LMA327705 LVW327697:LVW327705 MFS327697:MFS327705 MPO327697:MPO327705 MZK327697:MZK327705 NJG327697:NJG327705 NTC327697:NTC327705 OCY327697:OCY327705 OMU327697:OMU327705 OWQ327697:OWQ327705 PGM327697:PGM327705 PQI327697:PQI327705 QAE327697:QAE327705 QKA327697:QKA327705 QTW327697:QTW327705 RDS327697:RDS327705 RNO327697:RNO327705 RXK327697:RXK327705 SHG327697:SHG327705 SRC327697:SRC327705 TAY327697:TAY327705 TKU327697:TKU327705 TUQ327697:TUQ327705 UEM327697:UEM327705 UOI327697:UOI327705 UYE327697:UYE327705 VIA327697:VIA327705 VRW327697:VRW327705 WBS327697:WBS327705 WLO327697:WLO327705 WVK327697:WVK327705 C393233:C393241 IY393233:IY393241 SU393233:SU393241 ACQ393233:ACQ393241 AMM393233:AMM393241 AWI393233:AWI393241 BGE393233:BGE393241 BQA393233:BQA393241 BZW393233:BZW393241 CJS393233:CJS393241 CTO393233:CTO393241 DDK393233:DDK393241 DNG393233:DNG393241 DXC393233:DXC393241 EGY393233:EGY393241 EQU393233:EQU393241 FAQ393233:FAQ393241 FKM393233:FKM393241 FUI393233:FUI393241 GEE393233:GEE393241 GOA393233:GOA393241 GXW393233:GXW393241 HHS393233:HHS393241 HRO393233:HRO393241 IBK393233:IBK393241 ILG393233:ILG393241 IVC393233:IVC393241 JEY393233:JEY393241 JOU393233:JOU393241 JYQ393233:JYQ393241 KIM393233:KIM393241 KSI393233:KSI393241 LCE393233:LCE393241 LMA393233:LMA393241 LVW393233:LVW393241 MFS393233:MFS393241 MPO393233:MPO393241 MZK393233:MZK393241 NJG393233:NJG393241 NTC393233:NTC393241 OCY393233:OCY393241 OMU393233:OMU393241 OWQ393233:OWQ393241 PGM393233:PGM393241 PQI393233:PQI393241 QAE393233:QAE393241 QKA393233:QKA393241 QTW393233:QTW393241 RDS393233:RDS393241 RNO393233:RNO393241 RXK393233:RXK393241 SHG393233:SHG393241 SRC393233:SRC393241 TAY393233:TAY393241 TKU393233:TKU393241 TUQ393233:TUQ393241 UEM393233:UEM393241 UOI393233:UOI393241 UYE393233:UYE393241 VIA393233:VIA393241 VRW393233:VRW393241 WBS393233:WBS393241 WLO393233:WLO393241 WVK393233:WVK393241 C458769:C458777 IY458769:IY458777 SU458769:SU458777 ACQ458769:ACQ458777 AMM458769:AMM458777 AWI458769:AWI458777 BGE458769:BGE458777 BQA458769:BQA458777 BZW458769:BZW458777 CJS458769:CJS458777 CTO458769:CTO458777 DDK458769:DDK458777 DNG458769:DNG458777 DXC458769:DXC458777 EGY458769:EGY458777 EQU458769:EQU458777 FAQ458769:FAQ458777 FKM458769:FKM458777 FUI458769:FUI458777 GEE458769:GEE458777 GOA458769:GOA458777 GXW458769:GXW458777 HHS458769:HHS458777 HRO458769:HRO458777 IBK458769:IBK458777 ILG458769:ILG458777 IVC458769:IVC458777 JEY458769:JEY458777 JOU458769:JOU458777 JYQ458769:JYQ458777 KIM458769:KIM458777 KSI458769:KSI458777 LCE458769:LCE458777 LMA458769:LMA458777 LVW458769:LVW458777 MFS458769:MFS458777 MPO458769:MPO458777 MZK458769:MZK458777 NJG458769:NJG458777 NTC458769:NTC458777 OCY458769:OCY458777 OMU458769:OMU458777 OWQ458769:OWQ458777 PGM458769:PGM458777 PQI458769:PQI458777 QAE458769:QAE458777 QKA458769:QKA458777 QTW458769:QTW458777 RDS458769:RDS458777 RNO458769:RNO458777 RXK458769:RXK458777 SHG458769:SHG458777 SRC458769:SRC458777 TAY458769:TAY458777 TKU458769:TKU458777 TUQ458769:TUQ458777 UEM458769:UEM458777 UOI458769:UOI458777 UYE458769:UYE458777 VIA458769:VIA458777 VRW458769:VRW458777 WBS458769:WBS458777 WLO458769:WLO458777 WVK458769:WVK458777 C524305:C524313 IY524305:IY524313 SU524305:SU524313 ACQ524305:ACQ524313 AMM524305:AMM524313 AWI524305:AWI524313 BGE524305:BGE524313 BQA524305:BQA524313 BZW524305:BZW524313 CJS524305:CJS524313 CTO524305:CTO524313 DDK524305:DDK524313 DNG524305:DNG524313 DXC524305:DXC524313 EGY524305:EGY524313 EQU524305:EQU524313 FAQ524305:FAQ524313 FKM524305:FKM524313 FUI524305:FUI524313 GEE524305:GEE524313 GOA524305:GOA524313 GXW524305:GXW524313 HHS524305:HHS524313 HRO524305:HRO524313 IBK524305:IBK524313 ILG524305:ILG524313 IVC524305:IVC524313 JEY524305:JEY524313 JOU524305:JOU524313 JYQ524305:JYQ524313 KIM524305:KIM524313 KSI524305:KSI524313 LCE524305:LCE524313 LMA524305:LMA524313 LVW524305:LVW524313 MFS524305:MFS524313 MPO524305:MPO524313 MZK524305:MZK524313 NJG524305:NJG524313 NTC524305:NTC524313 OCY524305:OCY524313 OMU524305:OMU524313 OWQ524305:OWQ524313 PGM524305:PGM524313 PQI524305:PQI524313 QAE524305:QAE524313 QKA524305:QKA524313 QTW524305:QTW524313 RDS524305:RDS524313 RNO524305:RNO524313 RXK524305:RXK524313 SHG524305:SHG524313 SRC524305:SRC524313 TAY524305:TAY524313 TKU524305:TKU524313 TUQ524305:TUQ524313 UEM524305:UEM524313 UOI524305:UOI524313 UYE524305:UYE524313 VIA524305:VIA524313 VRW524305:VRW524313 WBS524305:WBS524313 WLO524305:WLO524313 WVK524305:WVK524313 C589841:C589849 IY589841:IY589849 SU589841:SU589849 ACQ589841:ACQ589849 AMM589841:AMM589849 AWI589841:AWI589849 BGE589841:BGE589849 BQA589841:BQA589849 BZW589841:BZW589849 CJS589841:CJS589849 CTO589841:CTO589849 DDK589841:DDK589849 DNG589841:DNG589849 DXC589841:DXC589849 EGY589841:EGY589849 EQU589841:EQU589849 FAQ589841:FAQ589849 FKM589841:FKM589849 FUI589841:FUI589849 GEE589841:GEE589849 GOA589841:GOA589849 GXW589841:GXW589849 HHS589841:HHS589849 HRO589841:HRO589849 IBK589841:IBK589849 ILG589841:ILG589849 IVC589841:IVC589849 JEY589841:JEY589849 JOU589841:JOU589849 JYQ589841:JYQ589849 KIM589841:KIM589849 KSI589841:KSI589849 LCE589841:LCE589849 LMA589841:LMA589849 LVW589841:LVW589849 MFS589841:MFS589849 MPO589841:MPO589849 MZK589841:MZK589849 NJG589841:NJG589849 NTC589841:NTC589849 OCY589841:OCY589849 OMU589841:OMU589849 OWQ589841:OWQ589849 PGM589841:PGM589849 PQI589841:PQI589849 QAE589841:QAE589849 QKA589841:QKA589849 QTW589841:QTW589849 RDS589841:RDS589849 RNO589841:RNO589849 RXK589841:RXK589849 SHG589841:SHG589849 SRC589841:SRC589849 TAY589841:TAY589849 TKU589841:TKU589849 TUQ589841:TUQ589849 UEM589841:UEM589849 UOI589841:UOI589849 UYE589841:UYE589849 VIA589841:VIA589849 VRW589841:VRW589849 WBS589841:WBS589849 WLO589841:WLO589849 WVK589841:WVK589849 C655377:C655385 IY655377:IY655385 SU655377:SU655385 ACQ655377:ACQ655385 AMM655377:AMM655385 AWI655377:AWI655385 BGE655377:BGE655385 BQA655377:BQA655385 BZW655377:BZW655385 CJS655377:CJS655385 CTO655377:CTO655385 DDK655377:DDK655385 DNG655377:DNG655385 DXC655377:DXC655385 EGY655377:EGY655385 EQU655377:EQU655385 FAQ655377:FAQ655385 FKM655377:FKM655385 FUI655377:FUI655385 GEE655377:GEE655385 GOA655377:GOA655385 GXW655377:GXW655385 HHS655377:HHS655385 HRO655377:HRO655385 IBK655377:IBK655385 ILG655377:ILG655385 IVC655377:IVC655385 JEY655377:JEY655385 JOU655377:JOU655385 JYQ655377:JYQ655385 KIM655377:KIM655385 KSI655377:KSI655385 LCE655377:LCE655385 LMA655377:LMA655385 LVW655377:LVW655385 MFS655377:MFS655385 MPO655377:MPO655385 MZK655377:MZK655385 NJG655377:NJG655385 NTC655377:NTC655385 OCY655377:OCY655385 OMU655377:OMU655385 OWQ655377:OWQ655385 PGM655377:PGM655385 PQI655377:PQI655385 QAE655377:QAE655385 QKA655377:QKA655385 QTW655377:QTW655385 RDS655377:RDS655385 RNO655377:RNO655385 RXK655377:RXK655385 SHG655377:SHG655385 SRC655377:SRC655385 TAY655377:TAY655385 TKU655377:TKU655385 TUQ655377:TUQ655385 UEM655377:UEM655385 UOI655377:UOI655385 UYE655377:UYE655385 VIA655377:VIA655385 VRW655377:VRW655385 WBS655377:WBS655385 WLO655377:WLO655385 WVK655377:WVK655385 C720913:C720921 IY720913:IY720921 SU720913:SU720921 ACQ720913:ACQ720921 AMM720913:AMM720921 AWI720913:AWI720921 BGE720913:BGE720921 BQA720913:BQA720921 BZW720913:BZW720921 CJS720913:CJS720921 CTO720913:CTO720921 DDK720913:DDK720921 DNG720913:DNG720921 DXC720913:DXC720921 EGY720913:EGY720921 EQU720913:EQU720921 FAQ720913:FAQ720921 FKM720913:FKM720921 FUI720913:FUI720921 GEE720913:GEE720921 GOA720913:GOA720921 GXW720913:GXW720921 HHS720913:HHS720921 HRO720913:HRO720921 IBK720913:IBK720921 ILG720913:ILG720921 IVC720913:IVC720921 JEY720913:JEY720921 JOU720913:JOU720921 JYQ720913:JYQ720921 KIM720913:KIM720921 KSI720913:KSI720921 LCE720913:LCE720921 LMA720913:LMA720921 LVW720913:LVW720921 MFS720913:MFS720921 MPO720913:MPO720921 MZK720913:MZK720921 NJG720913:NJG720921 NTC720913:NTC720921 OCY720913:OCY720921 OMU720913:OMU720921 OWQ720913:OWQ720921 PGM720913:PGM720921 PQI720913:PQI720921 QAE720913:QAE720921 QKA720913:QKA720921 QTW720913:QTW720921 RDS720913:RDS720921 RNO720913:RNO720921 RXK720913:RXK720921 SHG720913:SHG720921 SRC720913:SRC720921 TAY720913:TAY720921 TKU720913:TKU720921 TUQ720913:TUQ720921 UEM720913:UEM720921 UOI720913:UOI720921 UYE720913:UYE720921 VIA720913:VIA720921 VRW720913:VRW720921 WBS720913:WBS720921 WLO720913:WLO720921 WVK720913:WVK720921 C786449:C786457 IY786449:IY786457 SU786449:SU786457 ACQ786449:ACQ786457 AMM786449:AMM786457 AWI786449:AWI786457 BGE786449:BGE786457 BQA786449:BQA786457 BZW786449:BZW786457 CJS786449:CJS786457 CTO786449:CTO786457 DDK786449:DDK786457 DNG786449:DNG786457 DXC786449:DXC786457 EGY786449:EGY786457 EQU786449:EQU786457 FAQ786449:FAQ786457 FKM786449:FKM786457 FUI786449:FUI786457 GEE786449:GEE786457 GOA786449:GOA786457 GXW786449:GXW786457 HHS786449:HHS786457 HRO786449:HRO786457 IBK786449:IBK786457 ILG786449:ILG786457 IVC786449:IVC786457 JEY786449:JEY786457 JOU786449:JOU786457 JYQ786449:JYQ786457 KIM786449:KIM786457 KSI786449:KSI786457 LCE786449:LCE786457 LMA786449:LMA786457 LVW786449:LVW786457 MFS786449:MFS786457 MPO786449:MPO786457 MZK786449:MZK786457 NJG786449:NJG786457 NTC786449:NTC786457 OCY786449:OCY786457 OMU786449:OMU786457 OWQ786449:OWQ786457 PGM786449:PGM786457 PQI786449:PQI786457 QAE786449:QAE786457 QKA786449:QKA786457 QTW786449:QTW786457 RDS786449:RDS786457 RNO786449:RNO786457 RXK786449:RXK786457 SHG786449:SHG786457 SRC786449:SRC786457 TAY786449:TAY786457 TKU786449:TKU786457 TUQ786449:TUQ786457 UEM786449:UEM786457 UOI786449:UOI786457 UYE786449:UYE786457 VIA786449:VIA786457 VRW786449:VRW786457 WBS786449:WBS786457 WLO786449:WLO786457 WVK786449:WVK786457 C851985:C851993 IY851985:IY851993 SU851985:SU851993 ACQ851985:ACQ851993 AMM851985:AMM851993 AWI851985:AWI851993 BGE851985:BGE851993 BQA851985:BQA851993 BZW851985:BZW851993 CJS851985:CJS851993 CTO851985:CTO851993 DDK851985:DDK851993 DNG851985:DNG851993 DXC851985:DXC851993 EGY851985:EGY851993 EQU851985:EQU851993 FAQ851985:FAQ851993 FKM851985:FKM851993 FUI851985:FUI851993 GEE851985:GEE851993 GOA851985:GOA851993 GXW851985:GXW851993 HHS851985:HHS851993 HRO851985:HRO851993 IBK851985:IBK851993 ILG851985:ILG851993 IVC851985:IVC851993 JEY851985:JEY851993 JOU851985:JOU851993 JYQ851985:JYQ851993 KIM851985:KIM851993 KSI851985:KSI851993 LCE851985:LCE851993 LMA851985:LMA851993 LVW851985:LVW851993 MFS851985:MFS851993 MPO851985:MPO851993 MZK851985:MZK851993 NJG851985:NJG851993 NTC851985:NTC851993 OCY851985:OCY851993 OMU851985:OMU851993 OWQ851985:OWQ851993 PGM851985:PGM851993 PQI851985:PQI851993 QAE851985:QAE851993 QKA851985:QKA851993 QTW851985:QTW851993 RDS851985:RDS851993 RNO851985:RNO851993 RXK851985:RXK851993 SHG851985:SHG851993 SRC851985:SRC851993 TAY851985:TAY851993 TKU851985:TKU851993 TUQ851985:TUQ851993 UEM851985:UEM851993 UOI851985:UOI851993 UYE851985:UYE851993 VIA851985:VIA851993 VRW851985:VRW851993 WBS851985:WBS851993 WLO851985:WLO851993 WVK851985:WVK851993 C917521:C917529 IY917521:IY917529 SU917521:SU917529 ACQ917521:ACQ917529 AMM917521:AMM917529 AWI917521:AWI917529 BGE917521:BGE917529 BQA917521:BQA917529 BZW917521:BZW917529 CJS917521:CJS917529 CTO917521:CTO917529 DDK917521:DDK917529 DNG917521:DNG917529 DXC917521:DXC917529 EGY917521:EGY917529 EQU917521:EQU917529 FAQ917521:FAQ917529 FKM917521:FKM917529 FUI917521:FUI917529 GEE917521:GEE917529 GOA917521:GOA917529 GXW917521:GXW917529 HHS917521:HHS917529 HRO917521:HRO917529 IBK917521:IBK917529 ILG917521:ILG917529 IVC917521:IVC917529 JEY917521:JEY917529 JOU917521:JOU917529 JYQ917521:JYQ917529 KIM917521:KIM917529 KSI917521:KSI917529 LCE917521:LCE917529 LMA917521:LMA917529 LVW917521:LVW917529 MFS917521:MFS917529 MPO917521:MPO917529 MZK917521:MZK917529 NJG917521:NJG917529 NTC917521:NTC917529 OCY917521:OCY917529 OMU917521:OMU917529 OWQ917521:OWQ917529 PGM917521:PGM917529 PQI917521:PQI917529 QAE917521:QAE917529 QKA917521:QKA917529 QTW917521:QTW917529 RDS917521:RDS917529 RNO917521:RNO917529 RXK917521:RXK917529 SHG917521:SHG917529 SRC917521:SRC917529 TAY917521:TAY917529 TKU917521:TKU917529 TUQ917521:TUQ917529 UEM917521:UEM917529 UOI917521:UOI917529 UYE917521:UYE917529 VIA917521:VIA917529 VRW917521:VRW917529 WBS917521:WBS917529 WLO917521:WLO917529 WVK917521:WVK917529 C983057:C983065 IY983057:IY983065 SU983057:SU983065 ACQ983057:ACQ983065 AMM983057:AMM983065 AWI983057:AWI983065 BGE983057:BGE983065 BQA983057:BQA983065 BZW983057:BZW983065 CJS983057:CJS983065 CTO983057:CTO983065 DDK983057:DDK983065 DNG983057:DNG983065 DXC983057:DXC983065 EGY983057:EGY983065 EQU983057:EQU983065 FAQ983057:FAQ983065 FKM983057:FKM983065 FUI983057:FUI983065 GEE983057:GEE983065 GOA983057:GOA983065 GXW983057:GXW983065 HHS983057:HHS983065 HRO983057:HRO983065 IBK983057:IBK983065 ILG983057:ILG983065 IVC983057:IVC983065 JEY983057:JEY983065 JOU983057:JOU983065 JYQ983057:JYQ983065 KIM983057:KIM983065 KSI983057:KSI983065 LCE983057:LCE983065 LMA983057:LMA983065 LVW983057:LVW983065 MFS983057:MFS983065 MPO983057:MPO983065 MZK983057:MZK983065 NJG983057:NJG983065 NTC983057:NTC983065 OCY983057:OCY983065 OMU983057:OMU983065 OWQ983057:OWQ983065 PGM983057:PGM983065 PQI983057:PQI983065 QAE983057:QAE983065 QKA983057:QKA983065 QTW983057:QTW983065 RDS983057:RDS983065 RNO983057:RNO983065 RXK983057:RXK983065 SHG983057:SHG983065 SRC983057:SRC983065 TAY983057:TAY983065 TKU983057:TKU983065 TUQ983057:TUQ983065 UEM983057:UEM983065 UOI983057:UOI983065 UYE983057:UYE983065 VIA983057:VIA983065 VRW983057:VRW983065 WBS983057:WBS983065 WLO983057:WLO983065 IY65549 WVK14:WVK22 WLO14:WLO22 WBS14:WBS22 VRW14:VRW22 VIA14:VIA22 UYE14:UYE22 UOI14:UOI22 UEM14:UEM22 TUQ14:TUQ22 TKU14:TKU22 TAY14:TAY22 SRC14:SRC22 SHG14:SHG22 RXK14:RXK22 RNO14:RNO22 RDS14:RDS22 QTW14:QTW22 QKA14:QKA22 QAE14:QAE22 PQI14:PQI22 PGM14:PGM22 OWQ14:OWQ22 OMU14:OMU22 OCY14:OCY22 NTC14:NTC22 NJG14:NJG22 MZK14:MZK22 MPO14:MPO22 MFS14:MFS22 LVW14:LVW22 LMA14:LMA22 LCE14:LCE22 KSI14:KSI22 KIM14:KIM22 JYQ14:JYQ22 JOU14:JOU22 JEY14:JEY22 IVC14:IVC22 ILG14:ILG22 IBK14:IBK22 HRO14:HRO22 HHS14:HHS22 GXW14:GXW22 GOA14:GOA22 GEE14:GEE22 FUI14:FUI22 FKM14:FKM22 FAQ14:FAQ22 EQU14:EQU22 EGY14:EGY22 DXC14:DXC22 DNG14:DNG22 DDK14:DDK22 CTO14:CTO22 CJS14:CJS22 BZW14:BZW22 BQA14:BQA22 BGE14:BGE22 AWI14:AWI22 AMM14:AMM22 ACQ14:ACQ22 SU14:SU22 IY14:IY22 C10:D10 WVK9:WVK11 WLO9:WLO11 WBS9:WBS11 VRW9:VRW11 VIA9:VIA11 UYE9:UYE11 UOI9:UOI11 UEM9:UEM11 TUQ9:TUQ11 TKU9:TKU11 TAY9:TAY11 SRC9:SRC11 SHG9:SHG11 RXK9:RXK11 RNO9:RNO11 RDS9:RDS11 QTW9:QTW11 QKA9:QKA11 QAE9:QAE11 PQI9:PQI11 PGM9:PGM11 OWQ9:OWQ11 OMU9:OMU11 OCY9:OCY11 NTC9:NTC11 NJG9:NJG11 MZK9:MZK11 MPO9:MPO11 MFS9:MFS11 LVW9:LVW11 LMA9:LMA11 LCE9:LCE11 KSI9:KSI11 KIM9:KIM11 JYQ9:JYQ11 JOU9:JOU11 JEY9:JEY11 IVC9:IVC11 ILG9:ILG11 IBK9:IBK11 HRO9:HRO11 HHS9:HHS11 GXW9:GXW11 GOA9:GOA11 GEE9:GEE11 FUI9:FUI11 FKM9:FKM11 FAQ9:FAQ11 EQU9:EQU11 EGY9:EGY11 DXC9:DXC11 DNG9:DNG11 DDK9:DDK11 CTO9:CTO11 CJS9:CJS11 BZW9:BZW11 BQA9:BQA11 BGE9:BGE11 AWI9:AWI11 AMM9:AMM11 ACQ9:ACQ11 SU9:SU11 IY9:IY11 WVK7 WLO7 WBS7 VRW7 VIA7 UYE7 UOI7 UEM7 TUQ7 TKU7 TAY7 SRC7 SHG7 RXK7 RNO7 RDS7 QTW7 QKA7 QAE7 PQI7 PGM7 OWQ7 OMU7 OCY7 NTC7 NJG7 MZK7 MPO7 MFS7 LVW7 LMA7 LCE7 KSI7 KIM7 JYQ7 JOU7 JEY7 IVC7 ILG7 IBK7 HRO7 HHS7 GXW7 GOA7 GEE7 FUI7 FKM7 FAQ7 EQU7 EGY7 DXC7 DNG7 DDK7 CTO7 CJS7 BZW7 BQA7 BGE7 AWI7 AMM7 ACQ7 SU7 IY7" xr:uid="{00000000-0002-0000-0100-000001000000}"/>
    <dataValidation imeMode="off" allowBlank="1" showInputMessage="1" showErrorMessage="1" sqref="WVM983055:WVN983055 E13:G22 SS65549:SS65551 ACO65549:ACO65551 AMK65549:AMK65551 AWG65549:AWG65551 BGC65549:BGC65551 BPY65549:BPY65551 BZU65549:BZU65551 CJQ65549:CJQ65551 CTM65549:CTM65551 DDI65549:DDI65551 DNE65549:DNE65551 DXA65549:DXA65551 EGW65549:EGW65551 EQS65549:EQS65551 FAO65549:FAO65551 FKK65549:FKK65551 FUG65549:FUG65551 GEC65549:GEC65551 GNY65549:GNY65551 GXU65549:GXU65551 HHQ65549:HHQ65551 HRM65549:HRM65551 IBI65549:IBI65551 ILE65549:ILE65551 IVA65549:IVA65551 JEW65549:JEW65551 JOS65549:JOS65551 JYO65549:JYO65551 KIK65549:KIK65551 KSG65549:KSG65551 LCC65549:LCC65551 LLY65549:LLY65551 LVU65549:LVU65551 MFQ65549:MFQ65551 MPM65549:MPM65551 MZI65549:MZI65551 NJE65549:NJE65551 NTA65549:NTA65551 OCW65549:OCW65551 OMS65549:OMS65551 OWO65549:OWO65551 PGK65549:PGK65551 PQG65549:PQG65551 QAC65549:QAC65551 QJY65549:QJY65551 QTU65549:QTU65551 RDQ65549:RDQ65551 RNM65549:RNM65551 RXI65549:RXI65551 SHE65549:SHE65551 SRA65549:SRA65551 TAW65549:TAW65551 TKS65549:TKS65551 TUO65549:TUO65551 UEK65549:UEK65551 UOG65549:UOG65551 UYC65549:UYC65551 VHY65549:VHY65551 VRU65549:VRU65551 WBQ65549:WBQ65551 WLM65549:WLM65551 WVI65549:WVI65551 A131085:A131087 IW131085:IW131087 SS131085:SS131087 ACO131085:ACO131087 AMK131085:AMK131087 AWG131085:AWG131087 BGC131085:BGC131087 BPY131085:BPY131087 BZU131085:BZU131087 CJQ131085:CJQ131087 CTM131085:CTM131087 DDI131085:DDI131087 DNE131085:DNE131087 DXA131085:DXA131087 EGW131085:EGW131087 EQS131085:EQS131087 FAO131085:FAO131087 FKK131085:FKK131087 FUG131085:FUG131087 GEC131085:GEC131087 GNY131085:GNY131087 GXU131085:GXU131087 HHQ131085:HHQ131087 HRM131085:HRM131087 IBI131085:IBI131087 ILE131085:ILE131087 IVA131085:IVA131087 JEW131085:JEW131087 JOS131085:JOS131087 JYO131085:JYO131087 KIK131085:KIK131087 KSG131085:KSG131087 LCC131085:LCC131087 LLY131085:LLY131087 LVU131085:LVU131087 MFQ131085:MFQ131087 MPM131085:MPM131087 MZI131085:MZI131087 NJE131085:NJE131087 NTA131085:NTA131087 OCW131085:OCW131087 OMS131085:OMS131087 OWO131085:OWO131087 PGK131085:PGK131087 PQG131085:PQG131087 QAC131085:QAC131087 QJY131085:QJY131087 QTU131085:QTU131087 RDQ131085:RDQ131087 RNM131085:RNM131087 RXI131085:RXI131087 SHE131085:SHE131087 SRA131085:SRA131087 TAW131085:TAW131087 TKS131085:TKS131087 TUO131085:TUO131087 UEK131085:UEK131087 UOG131085:UOG131087 UYC131085:UYC131087 VHY131085:VHY131087 VRU131085:VRU131087 WBQ131085:WBQ131087 WLM131085:WLM131087 WVI131085:WVI131087 A196621:A196623 IW196621:IW196623 SS196621:SS196623 ACO196621:ACO196623 AMK196621:AMK196623 AWG196621:AWG196623 BGC196621:BGC196623 BPY196621:BPY196623 BZU196621:BZU196623 CJQ196621:CJQ196623 CTM196621:CTM196623 DDI196621:DDI196623 DNE196621:DNE196623 DXA196621:DXA196623 EGW196621:EGW196623 EQS196621:EQS196623 FAO196621:FAO196623 FKK196621:FKK196623 FUG196621:FUG196623 GEC196621:GEC196623 GNY196621:GNY196623 GXU196621:GXU196623 HHQ196621:HHQ196623 HRM196621:HRM196623 IBI196621:IBI196623 ILE196621:ILE196623 IVA196621:IVA196623 JEW196621:JEW196623 JOS196621:JOS196623 JYO196621:JYO196623 KIK196621:KIK196623 KSG196621:KSG196623 LCC196621:LCC196623 LLY196621:LLY196623 LVU196621:LVU196623 MFQ196621:MFQ196623 MPM196621:MPM196623 MZI196621:MZI196623 NJE196621:NJE196623 NTA196621:NTA196623 OCW196621:OCW196623 OMS196621:OMS196623 OWO196621:OWO196623 PGK196621:PGK196623 PQG196621:PQG196623 QAC196621:QAC196623 QJY196621:QJY196623 QTU196621:QTU196623 RDQ196621:RDQ196623 RNM196621:RNM196623 RXI196621:RXI196623 SHE196621:SHE196623 SRA196621:SRA196623 TAW196621:TAW196623 TKS196621:TKS196623 TUO196621:TUO196623 UEK196621:UEK196623 UOG196621:UOG196623 UYC196621:UYC196623 VHY196621:VHY196623 VRU196621:VRU196623 WBQ196621:WBQ196623 WLM196621:WLM196623 WVI196621:WVI196623 A262157:A262159 IW262157:IW262159 SS262157:SS262159 ACO262157:ACO262159 AMK262157:AMK262159 AWG262157:AWG262159 BGC262157:BGC262159 BPY262157:BPY262159 BZU262157:BZU262159 CJQ262157:CJQ262159 CTM262157:CTM262159 DDI262157:DDI262159 DNE262157:DNE262159 DXA262157:DXA262159 EGW262157:EGW262159 EQS262157:EQS262159 FAO262157:FAO262159 FKK262157:FKK262159 FUG262157:FUG262159 GEC262157:GEC262159 GNY262157:GNY262159 GXU262157:GXU262159 HHQ262157:HHQ262159 HRM262157:HRM262159 IBI262157:IBI262159 ILE262157:ILE262159 IVA262157:IVA262159 JEW262157:JEW262159 JOS262157:JOS262159 JYO262157:JYO262159 KIK262157:KIK262159 KSG262157:KSG262159 LCC262157:LCC262159 LLY262157:LLY262159 LVU262157:LVU262159 MFQ262157:MFQ262159 MPM262157:MPM262159 MZI262157:MZI262159 NJE262157:NJE262159 NTA262157:NTA262159 OCW262157:OCW262159 OMS262157:OMS262159 OWO262157:OWO262159 PGK262157:PGK262159 PQG262157:PQG262159 QAC262157:QAC262159 QJY262157:QJY262159 QTU262157:QTU262159 RDQ262157:RDQ262159 RNM262157:RNM262159 RXI262157:RXI262159 SHE262157:SHE262159 SRA262157:SRA262159 TAW262157:TAW262159 TKS262157:TKS262159 TUO262157:TUO262159 UEK262157:UEK262159 UOG262157:UOG262159 UYC262157:UYC262159 VHY262157:VHY262159 VRU262157:VRU262159 WBQ262157:WBQ262159 WLM262157:WLM262159 WVI262157:WVI262159 A327693:A327695 IW327693:IW327695 SS327693:SS327695 ACO327693:ACO327695 AMK327693:AMK327695 AWG327693:AWG327695 BGC327693:BGC327695 BPY327693:BPY327695 BZU327693:BZU327695 CJQ327693:CJQ327695 CTM327693:CTM327695 DDI327693:DDI327695 DNE327693:DNE327695 DXA327693:DXA327695 EGW327693:EGW327695 EQS327693:EQS327695 FAO327693:FAO327695 FKK327693:FKK327695 FUG327693:FUG327695 GEC327693:GEC327695 GNY327693:GNY327695 GXU327693:GXU327695 HHQ327693:HHQ327695 HRM327693:HRM327695 IBI327693:IBI327695 ILE327693:ILE327695 IVA327693:IVA327695 JEW327693:JEW327695 JOS327693:JOS327695 JYO327693:JYO327695 KIK327693:KIK327695 KSG327693:KSG327695 LCC327693:LCC327695 LLY327693:LLY327695 LVU327693:LVU327695 MFQ327693:MFQ327695 MPM327693:MPM327695 MZI327693:MZI327695 NJE327693:NJE327695 NTA327693:NTA327695 OCW327693:OCW327695 OMS327693:OMS327695 OWO327693:OWO327695 PGK327693:PGK327695 PQG327693:PQG327695 QAC327693:QAC327695 QJY327693:QJY327695 QTU327693:QTU327695 RDQ327693:RDQ327695 RNM327693:RNM327695 RXI327693:RXI327695 SHE327693:SHE327695 SRA327693:SRA327695 TAW327693:TAW327695 TKS327693:TKS327695 TUO327693:TUO327695 UEK327693:UEK327695 UOG327693:UOG327695 UYC327693:UYC327695 VHY327693:VHY327695 VRU327693:VRU327695 WBQ327693:WBQ327695 WLM327693:WLM327695 WVI327693:WVI327695 A393229:A393231 IW393229:IW393231 SS393229:SS393231 ACO393229:ACO393231 AMK393229:AMK393231 AWG393229:AWG393231 BGC393229:BGC393231 BPY393229:BPY393231 BZU393229:BZU393231 CJQ393229:CJQ393231 CTM393229:CTM393231 DDI393229:DDI393231 DNE393229:DNE393231 DXA393229:DXA393231 EGW393229:EGW393231 EQS393229:EQS393231 FAO393229:FAO393231 FKK393229:FKK393231 FUG393229:FUG393231 GEC393229:GEC393231 GNY393229:GNY393231 GXU393229:GXU393231 HHQ393229:HHQ393231 HRM393229:HRM393231 IBI393229:IBI393231 ILE393229:ILE393231 IVA393229:IVA393231 JEW393229:JEW393231 JOS393229:JOS393231 JYO393229:JYO393231 KIK393229:KIK393231 KSG393229:KSG393231 LCC393229:LCC393231 LLY393229:LLY393231 LVU393229:LVU393231 MFQ393229:MFQ393231 MPM393229:MPM393231 MZI393229:MZI393231 NJE393229:NJE393231 NTA393229:NTA393231 OCW393229:OCW393231 OMS393229:OMS393231 OWO393229:OWO393231 PGK393229:PGK393231 PQG393229:PQG393231 QAC393229:QAC393231 QJY393229:QJY393231 QTU393229:QTU393231 RDQ393229:RDQ393231 RNM393229:RNM393231 RXI393229:RXI393231 SHE393229:SHE393231 SRA393229:SRA393231 TAW393229:TAW393231 TKS393229:TKS393231 TUO393229:TUO393231 UEK393229:UEK393231 UOG393229:UOG393231 UYC393229:UYC393231 VHY393229:VHY393231 VRU393229:VRU393231 WBQ393229:WBQ393231 WLM393229:WLM393231 WVI393229:WVI393231 A458765:A458767 IW458765:IW458767 SS458765:SS458767 ACO458765:ACO458767 AMK458765:AMK458767 AWG458765:AWG458767 BGC458765:BGC458767 BPY458765:BPY458767 BZU458765:BZU458767 CJQ458765:CJQ458767 CTM458765:CTM458767 DDI458765:DDI458767 DNE458765:DNE458767 DXA458765:DXA458767 EGW458765:EGW458767 EQS458765:EQS458767 FAO458765:FAO458767 FKK458765:FKK458767 FUG458765:FUG458767 GEC458765:GEC458767 GNY458765:GNY458767 GXU458765:GXU458767 HHQ458765:HHQ458767 HRM458765:HRM458767 IBI458765:IBI458767 ILE458765:ILE458767 IVA458765:IVA458767 JEW458765:JEW458767 JOS458765:JOS458767 JYO458765:JYO458767 KIK458765:KIK458767 KSG458765:KSG458767 LCC458765:LCC458767 LLY458765:LLY458767 LVU458765:LVU458767 MFQ458765:MFQ458767 MPM458765:MPM458767 MZI458765:MZI458767 NJE458765:NJE458767 NTA458765:NTA458767 OCW458765:OCW458767 OMS458765:OMS458767 OWO458765:OWO458767 PGK458765:PGK458767 PQG458765:PQG458767 QAC458765:QAC458767 QJY458765:QJY458767 QTU458765:QTU458767 RDQ458765:RDQ458767 RNM458765:RNM458767 RXI458765:RXI458767 SHE458765:SHE458767 SRA458765:SRA458767 TAW458765:TAW458767 TKS458765:TKS458767 TUO458765:TUO458767 UEK458765:UEK458767 UOG458765:UOG458767 UYC458765:UYC458767 VHY458765:VHY458767 VRU458765:VRU458767 WBQ458765:WBQ458767 WLM458765:WLM458767 WVI458765:WVI458767 A524301:A524303 IW524301:IW524303 SS524301:SS524303 ACO524301:ACO524303 AMK524301:AMK524303 AWG524301:AWG524303 BGC524301:BGC524303 BPY524301:BPY524303 BZU524301:BZU524303 CJQ524301:CJQ524303 CTM524301:CTM524303 DDI524301:DDI524303 DNE524301:DNE524303 DXA524301:DXA524303 EGW524301:EGW524303 EQS524301:EQS524303 FAO524301:FAO524303 FKK524301:FKK524303 FUG524301:FUG524303 GEC524301:GEC524303 GNY524301:GNY524303 GXU524301:GXU524303 HHQ524301:HHQ524303 HRM524301:HRM524303 IBI524301:IBI524303 ILE524301:ILE524303 IVA524301:IVA524303 JEW524301:JEW524303 JOS524301:JOS524303 JYO524301:JYO524303 KIK524301:KIK524303 KSG524301:KSG524303 LCC524301:LCC524303 LLY524301:LLY524303 LVU524301:LVU524303 MFQ524301:MFQ524303 MPM524301:MPM524303 MZI524301:MZI524303 NJE524301:NJE524303 NTA524301:NTA524303 OCW524301:OCW524303 OMS524301:OMS524303 OWO524301:OWO524303 PGK524301:PGK524303 PQG524301:PQG524303 QAC524301:QAC524303 QJY524301:QJY524303 QTU524301:QTU524303 RDQ524301:RDQ524303 RNM524301:RNM524303 RXI524301:RXI524303 SHE524301:SHE524303 SRA524301:SRA524303 TAW524301:TAW524303 TKS524301:TKS524303 TUO524301:TUO524303 UEK524301:UEK524303 UOG524301:UOG524303 UYC524301:UYC524303 VHY524301:VHY524303 VRU524301:VRU524303 WBQ524301:WBQ524303 WLM524301:WLM524303 WVI524301:WVI524303 A589837:A589839 IW589837:IW589839 SS589837:SS589839 ACO589837:ACO589839 AMK589837:AMK589839 AWG589837:AWG589839 BGC589837:BGC589839 BPY589837:BPY589839 BZU589837:BZU589839 CJQ589837:CJQ589839 CTM589837:CTM589839 DDI589837:DDI589839 DNE589837:DNE589839 DXA589837:DXA589839 EGW589837:EGW589839 EQS589837:EQS589839 FAO589837:FAO589839 FKK589837:FKK589839 FUG589837:FUG589839 GEC589837:GEC589839 GNY589837:GNY589839 GXU589837:GXU589839 HHQ589837:HHQ589839 HRM589837:HRM589839 IBI589837:IBI589839 ILE589837:ILE589839 IVA589837:IVA589839 JEW589837:JEW589839 JOS589837:JOS589839 JYO589837:JYO589839 KIK589837:KIK589839 KSG589837:KSG589839 LCC589837:LCC589839 LLY589837:LLY589839 LVU589837:LVU589839 MFQ589837:MFQ589839 MPM589837:MPM589839 MZI589837:MZI589839 NJE589837:NJE589839 NTA589837:NTA589839 OCW589837:OCW589839 OMS589837:OMS589839 OWO589837:OWO589839 PGK589837:PGK589839 PQG589837:PQG589839 QAC589837:QAC589839 QJY589837:QJY589839 QTU589837:QTU589839 RDQ589837:RDQ589839 RNM589837:RNM589839 RXI589837:RXI589839 SHE589837:SHE589839 SRA589837:SRA589839 TAW589837:TAW589839 TKS589837:TKS589839 TUO589837:TUO589839 UEK589837:UEK589839 UOG589837:UOG589839 UYC589837:UYC589839 VHY589837:VHY589839 VRU589837:VRU589839 WBQ589837:WBQ589839 WLM589837:WLM589839 WVI589837:WVI589839 A655373:A655375 IW655373:IW655375 SS655373:SS655375 ACO655373:ACO655375 AMK655373:AMK655375 AWG655373:AWG655375 BGC655373:BGC655375 BPY655373:BPY655375 BZU655373:BZU655375 CJQ655373:CJQ655375 CTM655373:CTM655375 DDI655373:DDI655375 DNE655373:DNE655375 DXA655373:DXA655375 EGW655373:EGW655375 EQS655373:EQS655375 FAO655373:FAO655375 FKK655373:FKK655375 FUG655373:FUG655375 GEC655373:GEC655375 GNY655373:GNY655375 GXU655373:GXU655375 HHQ655373:HHQ655375 HRM655373:HRM655375 IBI655373:IBI655375 ILE655373:ILE655375 IVA655373:IVA655375 JEW655373:JEW655375 JOS655373:JOS655375 JYO655373:JYO655375 KIK655373:KIK655375 KSG655373:KSG655375 LCC655373:LCC655375 LLY655373:LLY655375 LVU655373:LVU655375 MFQ655373:MFQ655375 MPM655373:MPM655375 MZI655373:MZI655375 NJE655373:NJE655375 NTA655373:NTA655375 OCW655373:OCW655375 OMS655373:OMS655375 OWO655373:OWO655375 PGK655373:PGK655375 PQG655373:PQG655375 QAC655373:QAC655375 QJY655373:QJY655375 QTU655373:QTU655375 RDQ655373:RDQ655375 RNM655373:RNM655375 RXI655373:RXI655375 SHE655373:SHE655375 SRA655373:SRA655375 TAW655373:TAW655375 TKS655373:TKS655375 TUO655373:TUO655375 UEK655373:UEK655375 UOG655373:UOG655375 UYC655373:UYC655375 VHY655373:VHY655375 VRU655373:VRU655375 WBQ655373:WBQ655375 WLM655373:WLM655375 WVI655373:WVI655375 A720909:A720911 IW720909:IW720911 SS720909:SS720911 ACO720909:ACO720911 AMK720909:AMK720911 AWG720909:AWG720911 BGC720909:BGC720911 BPY720909:BPY720911 BZU720909:BZU720911 CJQ720909:CJQ720911 CTM720909:CTM720911 DDI720909:DDI720911 DNE720909:DNE720911 DXA720909:DXA720911 EGW720909:EGW720911 EQS720909:EQS720911 FAO720909:FAO720911 FKK720909:FKK720911 FUG720909:FUG720911 GEC720909:GEC720911 GNY720909:GNY720911 GXU720909:GXU720911 HHQ720909:HHQ720911 HRM720909:HRM720911 IBI720909:IBI720911 ILE720909:ILE720911 IVA720909:IVA720911 JEW720909:JEW720911 JOS720909:JOS720911 JYO720909:JYO720911 KIK720909:KIK720911 KSG720909:KSG720911 LCC720909:LCC720911 LLY720909:LLY720911 LVU720909:LVU720911 MFQ720909:MFQ720911 MPM720909:MPM720911 MZI720909:MZI720911 NJE720909:NJE720911 NTA720909:NTA720911 OCW720909:OCW720911 OMS720909:OMS720911 OWO720909:OWO720911 PGK720909:PGK720911 PQG720909:PQG720911 QAC720909:QAC720911 QJY720909:QJY720911 QTU720909:QTU720911 RDQ720909:RDQ720911 RNM720909:RNM720911 RXI720909:RXI720911 SHE720909:SHE720911 SRA720909:SRA720911 TAW720909:TAW720911 TKS720909:TKS720911 TUO720909:TUO720911 UEK720909:UEK720911 UOG720909:UOG720911 UYC720909:UYC720911 VHY720909:VHY720911 VRU720909:VRU720911 WBQ720909:WBQ720911 WLM720909:WLM720911 WVI720909:WVI720911 A786445:A786447 IW786445:IW786447 SS786445:SS786447 ACO786445:ACO786447 AMK786445:AMK786447 AWG786445:AWG786447 BGC786445:BGC786447 BPY786445:BPY786447 BZU786445:BZU786447 CJQ786445:CJQ786447 CTM786445:CTM786447 DDI786445:DDI786447 DNE786445:DNE786447 DXA786445:DXA786447 EGW786445:EGW786447 EQS786445:EQS786447 FAO786445:FAO786447 FKK786445:FKK786447 FUG786445:FUG786447 GEC786445:GEC786447 GNY786445:GNY786447 GXU786445:GXU786447 HHQ786445:HHQ786447 HRM786445:HRM786447 IBI786445:IBI786447 ILE786445:ILE786447 IVA786445:IVA786447 JEW786445:JEW786447 JOS786445:JOS786447 JYO786445:JYO786447 KIK786445:KIK786447 KSG786445:KSG786447 LCC786445:LCC786447 LLY786445:LLY786447 LVU786445:LVU786447 MFQ786445:MFQ786447 MPM786445:MPM786447 MZI786445:MZI786447 NJE786445:NJE786447 NTA786445:NTA786447 OCW786445:OCW786447 OMS786445:OMS786447 OWO786445:OWO786447 PGK786445:PGK786447 PQG786445:PQG786447 QAC786445:QAC786447 QJY786445:QJY786447 QTU786445:QTU786447 RDQ786445:RDQ786447 RNM786445:RNM786447 RXI786445:RXI786447 SHE786445:SHE786447 SRA786445:SRA786447 TAW786445:TAW786447 TKS786445:TKS786447 TUO786445:TUO786447 UEK786445:UEK786447 UOG786445:UOG786447 UYC786445:UYC786447 VHY786445:VHY786447 VRU786445:VRU786447 WBQ786445:WBQ786447 WLM786445:WLM786447 WVI786445:WVI786447 A851981:A851983 IW851981:IW851983 SS851981:SS851983 ACO851981:ACO851983 AMK851981:AMK851983 AWG851981:AWG851983 BGC851981:BGC851983 BPY851981:BPY851983 BZU851981:BZU851983 CJQ851981:CJQ851983 CTM851981:CTM851983 DDI851981:DDI851983 DNE851981:DNE851983 DXA851981:DXA851983 EGW851981:EGW851983 EQS851981:EQS851983 FAO851981:FAO851983 FKK851981:FKK851983 FUG851981:FUG851983 GEC851981:GEC851983 GNY851981:GNY851983 GXU851981:GXU851983 HHQ851981:HHQ851983 HRM851981:HRM851983 IBI851981:IBI851983 ILE851981:ILE851983 IVA851981:IVA851983 JEW851981:JEW851983 JOS851981:JOS851983 JYO851981:JYO851983 KIK851981:KIK851983 KSG851981:KSG851983 LCC851981:LCC851983 LLY851981:LLY851983 LVU851981:LVU851983 MFQ851981:MFQ851983 MPM851981:MPM851983 MZI851981:MZI851983 NJE851981:NJE851983 NTA851981:NTA851983 OCW851981:OCW851983 OMS851981:OMS851983 OWO851981:OWO851983 PGK851981:PGK851983 PQG851981:PQG851983 QAC851981:QAC851983 QJY851981:QJY851983 QTU851981:QTU851983 RDQ851981:RDQ851983 RNM851981:RNM851983 RXI851981:RXI851983 SHE851981:SHE851983 SRA851981:SRA851983 TAW851981:TAW851983 TKS851981:TKS851983 TUO851981:TUO851983 UEK851981:UEK851983 UOG851981:UOG851983 UYC851981:UYC851983 VHY851981:VHY851983 VRU851981:VRU851983 WBQ851981:WBQ851983 WLM851981:WLM851983 WVI851981:WVI851983 A917517:A917519 IW917517:IW917519 SS917517:SS917519 ACO917517:ACO917519 AMK917517:AMK917519 AWG917517:AWG917519 BGC917517:BGC917519 BPY917517:BPY917519 BZU917517:BZU917519 CJQ917517:CJQ917519 CTM917517:CTM917519 DDI917517:DDI917519 DNE917517:DNE917519 DXA917517:DXA917519 EGW917517:EGW917519 EQS917517:EQS917519 FAO917517:FAO917519 FKK917517:FKK917519 FUG917517:FUG917519 GEC917517:GEC917519 GNY917517:GNY917519 GXU917517:GXU917519 HHQ917517:HHQ917519 HRM917517:HRM917519 IBI917517:IBI917519 ILE917517:ILE917519 IVA917517:IVA917519 JEW917517:JEW917519 JOS917517:JOS917519 JYO917517:JYO917519 KIK917517:KIK917519 KSG917517:KSG917519 LCC917517:LCC917519 LLY917517:LLY917519 LVU917517:LVU917519 MFQ917517:MFQ917519 MPM917517:MPM917519 MZI917517:MZI917519 NJE917517:NJE917519 NTA917517:NTA917519 OCW917517:OCW917519 OMS917517:OMS917519 OWO917517:OWO917519 PGK917517:PGK917519 PQG917517:PQG917519 QAC917517:QAC917519 QJY917517:QJY917519 QTU917517:QTU917519 RDQ917517:RDQ917519 RNM917517:RNM917519 RXI917517:RXI917519 SHE917517:SHE917519 SRA917517:SRA917519 TAW917517:TAW917519 TKS917517:TKS917519 TUO917517:TUO917519 UEK917517:UEK917519 UOG917517:UOG917519 UYC917517:UYC917519 VHY917517:VHY917519 VRU917517:VRU917519 WBQ917517:WBQ917519 WLM917517:WLM917519 WVI917517:WVI917519 A983053:A983055 IW983053:IW983055 SS983053:SS983055 ACO983053:ACO983055 AMK983053:AMK983055 AWG983053:AWG983055 BGC983053:BGC983055 BPY983053:BPY983055 BZU983053:BZU983055 CJQ983053:CJQ983055 CTM983053:CTM983055 DDI983053:DDI983055 DNE983053:DNE983055 DXA983053:DXA983055 EGW983053:EGW983055 EQS983053:EQS983055 FAO983053:FAO983055 FKK983053:FKK983055 FUG983053:FUG983055 GEC983053:GEC983055 GNY983053:GNY983055 GXU983053:GXU983055 HHQ983053:HHQ983055 HRM983053:HRM983055 IBI983053:IBI983055 ILE983053:ILE983055 IVA983053:IVA983055 JEW983053:JEW983055 JOS983053:JOS983055 JYO983053:JYO983055 KIK983053:KIK983055 KSG983053:KSG983055 LCC983053:LCC983055 LLY983053:LLY983055 LVU983053:LVU983055 MFQ983053:MFQ983055 MPM983053:MPM983055 MZI983053:MZI983055 NJE983053:NJE983055 NTA983053:NTA983055 OCW983053:OCW983055 OMS983053:OMS983055 OWO983053:OWO983055 PGK983053:PGK983055 PQG983053:PQG983055 QAC983053:QAC983055 QJY983053:QJY983055 QTU983053:QTU983055 RDQ983053:RDQ983055 RNM983053:RNM983055 RXI983053:RXI983055 SHE983053:SHE983055 SRA983053:SRA983055 TAW983053:TAW983055 TKS983053:TKS983055 TUO983053:TUO983055 UEK983053:UEK983055 UOG983053:UOG983055 UYC983053:UYC983055 VHY983053:VHY983055 VRU983053:VRU983055 WBQ983053:WBQ983055 WLM983053:WLM983055 WVI983053:WVI983055 D65553:F65561 IZ65553:JB65561 SV65553:SX65561 ACR65553:ACT65561 AMN65553:AMP65561 AWJ65553:AWL65561 BGF65553:BGH65561 BQB65553:BQD65561 BZX65553:BZZ65561 CJT65553:CJV65561 CTP65553:CTR65561 DDL65553:DDN65561 DNH65553:DNJ65561 DXD65553:DXF65561 EGZ65553:EHB65561 EQV65553:EQX65561 FAR65553:FAT65561 FKN65553:FKP65561 FUJ65553:FUL65561 GEF65553:GEH65561 GOB65553:GOD65561 GXX65553:GXZ65561 HHT65553:HHV65561 HRP65553:HRR65561 IBL65553:IBN65561 ILH65553:ILJ65561 IVD65553:IVF65561 JEZ65553:JFB65561 JOV65553:JOX65561 JYR65553:JYT65561 KIN65553:KIP65561 KSJ65553:KSL65561 LCF65553:LCH65561 LMB65553:LMD65561 LVX65553:LVZ65561 MFT65553:MFV65561 MPP65553:MPR65561 MZL65553:MZN65561 NJH65553:NJJ65561 NTD65553:NTF65561 OCZ65553:ODB65561 OMV65553:OMX65561 OWR65553:OWT65561 PGN65553:PGP65561 PQJ65553:PQL65561 QAF65553:QAH65561 QKB65553:QKD65561 QTX65553:QTZ65561 RDT65553:RDV65561 RNP65553:RNR65561 RXL65553:RXN65561 SHH65553:SHJ65561 SRD65553:SRF65561 TAZ65553:TBB65561 TKV65553:TKX65561 TUR65553:TUT65561 UEN65553:UEP65561 UOJ65553:UOL65561 UYF65553:UYH65561 VIB65553:VID65561 VRX65553:VRZ65561 WBT65553:WBV65561 WLP65553:WLR65561 WVL65553:WVN65561 D131089:F131097 IZ131089:JB131097 SV131089:SX131097 ACR131089:ACT131097 AMN131089:AMP131097 AWJ131089:AWL131097 BGF131089:BGH131097 BQB131089:BQD131097 BZX131089:BZZ131097 CJT131089:CJV131097 CTP131089:CTR131097 DDL131089:DDN131097 DNH131089:DNJ131097 DXD131089:DXF131097 EGZ131089:EHB131097 EQV131089:EQX131097 FAR131089:FAT131097 FKN131089:FKP131097 FUJ131089:FUL131097 GEF131089:GEH131097 GOB131089:GOD131097 GXX131089:GXZ131097 HHT131089:HHV131097 HRP131089:HRR131097 IBL131089:IBN131097 ILH131089:ILJ131097 IVD131089:IVF131097 JEZ131089:JFB131097 JOV131089:JOX131097 JYR131089:JYT131097 KIN131089:KIP131097 KSJ131089:KSL131097 LCF131089:LCH131097 LMB131089:LMD131097 LVX131089:LVZ131097 MFT131089:MFV131097 MPP131089:MPR131097 MZL131089:MZN131097 NJH131089:NJJ131097 NTD131089:NTF131097 OCZ131089:ODB131097 OMV131089:OMX131097 OWR131089:OWT131097 PGN131089:PGP131097 PQJ131089:PQL131097 QAF131089:QAH131097 QKB131089:QKD131097 QTX131089:QTZ131097 RDT131089:RDV131097 RNP131089:RNR131097 RXL131089:RXN131097 SHH131089:SHJ131097 SRD131089:SRF131097 TAZ131089:TBB131097 TKV131089:TKX131097 TUR131089:TUT131097 UEN131089:UEP131097 UOJ131089:UOL131097 UYF131089:UYH131097 VIB131089:VID131097 VRX131089:VRZ131097 WBT131089:WBV131097 WLP131089:WLR131097 WVL131089:WVN131097 D196625:F196633 IZ196625:JB196633 SV196625:SX196633 ACR196625:ACT196633 AMN196625:AMP196633 AWJ196625:AWL196633 BGF196625:BGH196633 BQB196625:BQD196633 BZX196625:BZZ196633 CJT196625:CJV196633 CTP196625:CTR196633 DDL196625:DDN196633 DNH196625:DNJ196633 DXD196625:DXF196633 EGZ196625:EHB196633 EQV196625:EQX196633 FAR196625:FAT196633 FKN196625:FKP196633 FUJ196625:FUL196633 GEF196625:GEH196633 GOB196625:GOD196633 GXX196625:GXZ196633 HHT196625:HHV196633 HRP196625:HRR196633 IBL196625:IBN196633 ILH196625:ILJ196633 IVD196625:IVF196633 JEZ196625:JFB196633 JOV196625:JOX196633 JYR196625:JYT196633 KIN196625:KIP196633 KSJ196625:KSL196633 LCF196625:LCH196633 LMB196625:LMD196633 LVX196625:LVZ196633 MFT196625:MFV196633 MPP196625:MPR196633 MZL196625:MZN196633 NJH196625:NJJ196633 NTD196625:NTF196633 OCZ196625:ODB196633 OMV196625:OMX196633 OWR196625:OWT196633 PGN196625:PGP196633 PQJ196625:PQL196633 QAF196625:QAH196633 QKB196625:QKD196633 QTX196625:QTZ196633 RDT196625:RDV196633 RNP196625:RNR196633 RXL196625:RXN196633 SHH196625:SHJ196633 SRD196625:SRF196633 TAZ196625:TBB196633 TKV196625:TKX196633 TUR196625:TUT196633 UEN196625:UEP196633 UOJ196625:UOL196633 UYF196625:UYH196633 VIB196625:VID196633 VRX196625:VRZ196633 WBT196625:WBV196633 WLP196625:WLR196633 WVL196625:WVN196633 D262161:F262169 IZ262161:JB262169 SV262161:SX262169 ACR262161:ACT262169 AMN262161:AMP262169 AWJ262161:AWL262169 BGF262161:BGH262169 BQB262161:BQD262169 BZX262161:BZZ262169 CJT262161:CJV262169 CTP262161:CTR262169 DDL262161:DDN262169 DNH262161:DNJ262169 DXD262161:DXF262169 EGZ262161:EHB262169 EQV262161:EQX262169 FAR262161:FAT262169 FKN262161:FKP262169 FUJ262161:FUL262169 GEF262161:GEH262169 GOB262161:GOD262169 GXX262161:GXZ262169 HHT262161:HHV262169 HRP262161:HRR262169 IBL262161:IBN262169 ILH262161:ILJ262169 IVD262161:IVF262169 JEZ262161:JFB262169 JOV262161:JOX262169 JYR262161:JYT262169 KIN262161:KIP262169 KSJ262161:KSL262169 LCF262161:LCH262169 LMB262161:LMD262169 LVX262161:LVZ262169 MFT262161:MFV262169 MPP262161:MPR262169 MZL262161:MZN262169 NJH262161:NJJ262169 NTD262161:NTF262169 OCZ262161:ODB262169 OMV262161:OMX262169 OWR262161:OWT262169 PGN262161:PGP262169 PQJ262161:PQL262169 QAF262161:QAH262169 QKB262161:QKD262169 QTX262161:QTZ262169 RDT262161:RDV262169 RNP262161:RNR262169 RXL262161:RXN262169 SHH262161:SHJ262169 SRD262161:SRF262169 TAZ262161:TBB262169 TKV262161:TKX262169 TUR262161:TUT262169 UEN262161:UEP262169 UOJ262161:UOL262169 UYF262161:UYH262169 VIB262161:VID262169 VRX262161:VRZ262169 WBT262161:WBV262169 WLP262161:WLR262169 WVL262161:WVN262169 D327697:F327705 IZ327697:JB327705 SV327697:SX327705 ACR327697:ACT327705 AMN327697:AMP327705 AWJ327697:AWL327705 BGF327697:BGH327705 BQB327697:BQD327705 BZX327697:BZZ327705 CJT327697:CJV327705 CTP327697:CTR327705 DDL327697:DDN327705 DNH327697:DNJ327705 DXD327697:DXF327705 EGZ327697:EHB327705 EQV327697:EQX327705 FAR327697:FAT327705 FKN327697:FKP327705 FUJ327697:FUL327705 GEF327697:GEH327705 GOB327697:GOD327705 GXX327697:GXZ327705 HHT327697:HHV327705 HRP327697:HRR327705 IBL327697:IBN327705 ILH327697:ILJ327705 IVD327697:IVF327705 JEZ327697:JFB327705 JOV327697:JOX327705 JYR327697:JYT327705 KIN327697:KIP327705 KSJ327697:KSL327705 LCF327697:LCH327705 LMB327697:LMD327705 LVX327697:LVZ327705 MFT327697:MFV327705 MPP327697:MPR327705 MZL327697:MZN327705 NJH327697:NJJ327705 NTD327697:NTF327705 OCZ327697:ODB327705 OMV327697:OMX327705 OWR327697:OWT327705 PGN327697:PGP327705 PQJ327697:PQL327705 QAF327697:QAH327705 QKB327697:QKD327705 QTX327697:QTZ327705 RDT327697:RDV327705 RNP327697:RNR327705 RXL327697:RXN327705 SHH327697:SHJ327705 SRD327697:SRF327705 TAZ327697:TBB327705 TKV327697:TKX327705 TUR327697:TUT327705 UEN327697:UEP327705 UOJ327697:UOL327705 UYF327697:UYH327705 VIB327697:VID327705 VRX327697:VRZ327705 WBT327697:WBV327705 WLP327697:WLR327705 WVL327697:WVN327705 D393233:F393241 IZ393233:JB393241 SV393233:SX393241 ACR393233:ACT393241 AMN393233:AMP393241 AWJ393233:AWL393241 BGF393233:BGH393241 BQB393233:BQD393241 BZX393233:BZZ393241 CJT393233:CJV393241 CTP393233:CTR393241 DDL393233:DDN393241 DNH393233:DNJ393241 DXD393233:DXF393241 EGZ393233:EHB393241 EQV393233:EQX393241 FAR393233:FAT393241 FKN393233:FKP393241 FUJ393233:FUL393241 GEF393233:GEH393241 GOB393233:GOD393241 GXX393233:GXZ393241 HHT393233:HHV393241 HRP393233:HRR393241 IBL393233:IBN393241 ILH393233:ILJ393241 IVD393233:IVF393241 JEZ393233:JFB393241 JOV393233:JOX393241 JYR393233:JYT393241 KIN393233:KIP393241 KSJ393233:KSL393241 LCF393233:LCH393241 LMB393233:LMD393241 LVX393233:LVZ393241 MFT393233:MFV393241 MPP393233:MPR393241 MZL393233:MZN393241 NJH393233:NJJ393241 NTD393233:NTF393241 OCZ393233:ODB393241 OMV393233:OMX393241 OWR393233:OWT393241 PGN393233:PGP393241 PQJ393233:PQL393241 QAF393233:QAH393241 QKB393233:QKD393241 QTX393233:QTZ393241 RDT393233:RDV393241 RNP393233:RNR393241 RXL393233:RXN393241 SHH393233:SHJ393241 SRD393233:SRF393241 TAZ393233:TBB393241 TKV393233:TKX393241 TUR393233:TUT393241 UEN393233:UEP393241 UOJ393233:UOL393241 UYF393233:UYH393241 VIB393233:VID393241 VRX393233:VRZ393241 WBT393233:WBV393241 WLP393233:WLR393241 WVL393233:WVN393241 D458769:F458777 IZ458769:JB458777 SV458769:SX458777 ACR458769:ACT458777 AMN458769:AMP458777 AWJ458769:AWL458777 BGF458769:BGH458777 BQB458769:BQD458777 BZX458769:BZZ458777 CJT458769:CJV458777 CTP458769:CTR458777 DDL458769:DDN458777 DNH458769:DNJ458777 DXD458769:DXF458777 EGZ458769:EHB458777 EQV458769:EQX458777 FAR458769:FAT458777 FKN458769:FKP458777 FUJ458769:FUL458777 GEF458769:GEH458777 GOB458769:GOD458777 GXX458769:GXZ458777 HHT458769:HHV458777 HRP458769:HRR458777 IBL458769:IBN458777 ILH458769:ILJ458777 IVD458769:IVF458777 JEZ458769:JFB458777 JOV458769:JOX458777 JYR458769:JYT458777 KIN458769:KIP458777 KSJ458769:KSL458777 LCF458769:LCH458777 LMB458769:LMD458777 LVX458769:LVZ458777 MFT458769:MFV458777 MPP458769:MPR458777 MZL458769:MZN458777 NJH458769:NJJ458777 NTD458769:NTF458777 OCZ458769:ODB458777 OMV458769:OMX458777 OWR458769:OWT458777 PGN458769:PGP458777 PQJ458769:PQL458777 QAF458769:QAH458777 QKB458769:QKD458777 QTX458769:QTZ458777 RDT458769:RDV458777 RNP458769:RNR458777 RXL458769:RXN458777 SHH458769:SHJ458777 SRD458769:SRF458777 TAZ458769:TBB458777 TKV458769:TKX458777 TUR458769:TUT458777 UEN458769:UEP458777 UOJ458769:UOL458777 UYF458769:UYH458777 VIB458769:VID458777 VRX458769:VRZ458777 WBT458769:WBV458777 WLP458769:WLR458777 WVL458769:WVN458777 D524305:F524313 IZ524305:JB524313 SV524305:SX524313 ACR524305:ACT524313 AMN524305:AMP524313 AWJ524305:AWL524313 BGF524305:BGH524313 BQB524305:BQD524313 BZX524305:BZZ524313 CJT524305:CJV524313 CTP524305:CTR524313 DDL524305:DDN524313 DNH524305:DNJ524313 DXD524305:DXF524313 EGZ524305:EHB524313 EQV524305:EQX524313 FAR524305:FAT524313 FKN524305:FKP524313 FUJ524305:FUL524313 GEF524305:GEH524313 GOB524305:GOD524313 GXX524305:GXZ524313 HHT524305:HHV524313 HRP524305:HRR524313 IBL524305:IBN524313 ILH524305:ILJ524313 IVD524305:IVF524313 JEZ524305:JFB524313 JOV524305:JOX524313 JYR524305:JYT524313 KIN524305:KIP524313 KSJ524305:KSL524313 LCF524305:LCH524313 LMB524305:LMD524313 LVX524305:LVZ524313 MFT524305:MFV524313 MPP524305:MPR524313 MZL524305:MZN524313 NJH524305:NJJ524313 NTD524305:NTF524313 OCZ524305:ODB524313 OMV524305:OMX524313 OWR524305:OWT524313 PGN524305:PGP524313 PQJ524305:PQL524313 QAF524305:QAH524313 QKB524305:QKD524313 QTX524305:QTZ524313 RDT524305:RDV524313 RNP524305:RNR524313 RXL524305:RXN524313 SHH524305:SHJ524313 SRD524305:SRF524313 TAZ524305:TBB524313 TKV524305:TKX524313 TUR524305:TUT524313 UEN524305:UEP524313 UOJ524305:UOL524313 UYF524305:UYH524313 VIB524305:VID524313 VRX524305:VRZ524313 WBT524305:WBV524313 WLP524305:WLR524313 WVL524305:WVN524313 D589841:F589849 IZ589841:JB589849 SV589841:SX589849 ACR589841:ACT589849 AMN589841:AMP589849 AWJ589841:AWL589849 BGF589841:BGH589849 BQB589841:BQD589849 BZX589841:BZZ589849 CJT589841:CJV589849 CTP589841:CTR589849 DDL589841:DDN589849 DNH589841:DNJ589849 DXD589841:DXF589849 EGZ589841:EHB589849 EQV589841:EQX589849 FAR589841:FAT589849 FKN589841:FKP589849 FUJ589841:FUL589849 GEF589841:GEH589849 GOB589841:GOD589849 GXX589841:GXZ589849 HHT589841:HHV589849 HRP589841:HRR589849 IBL589841:IBN589849 ILH589841:ILJ589849 IVD589841:IVF589849 JEZ589841:JFB589849 JOV589841:JOX589849 JYR589841:JYT589849 KIN589841:KIP589849 KSJ589841:KSL589849 LCF589841:LCH589849 LMB589841:LMD589849 LVX589841:LVZ589849 MFT589841:MFV589849 MPP589841:MPR589849 MZL589841:MZN589849 NJH589841:NJJ589849 NTD589841:NTF589849 OCZ589841:ODB589849 OMV589841:OMX589849 OWR589841:OWT589849 PGN589841:PGP589849 PQJ589841:PQL589849 QAF589841:QAH589849 QKB589841:QKD589849 QTX589841:QTZ589849 RDT589841:RDV589849 RNP589841:RNR589849 RXL589841:RXN589849 SHH589841:SHJ589849 SRD589841:SRF589849 TAZ589841:TBB589849 TKV589841:TKX589849 TUR589841:TUT589849 UEN589841:UEP589849 UOJ589841:UOL589849 UYF589841:UYH589849 VIB589841:VID589849 VRX589841:VRZ589849 WBT589841:WBV589849 WLP589841:WLR589849 WVL589841:WVN589849 D655377:F655385 IZ655377:JB655385 SV655377:SX655385 ACR655377:ACT655385 AMN655377:AMP655385 AWJ655377:AWL655385 BGF655377:BGH655385 BQB655377:BQD655385 BZX655377:BZZ655385 CJT655377:CJV655385 CTP655377:CTR655385 DDL655377:DDN655385 DNH655377:DNJ655385 DXD655377:DXF655385 EGZ655377:EHB655385 EQV655377:EQX655385 FAR655377:FAT655385 FKN655377:FKP655385 FUJ655377:FUL655385 GEF655377:GEH655385 GOB655377:GOD655385 GXX655377:GXZ655385 HHT655377:HHV655385 HRP655377:HRR655385 IBL655377:IBN655385 ILH655377:ILJ655385 IVD655377:IVF655385 JEZ655377:JFB655385 JOV655377:JOX655385 JYR655377:JYT655385 KIN655377:KIP655385 KSJ655377:KSL655385 LCF655377:LCH655385 LMB655377:LMD655385 LVX655377:LVZ655385 MFT655377:MFV655385 MPP655377:MPR655385 MZL655377:MZN655385 NJH655377:NJJ655385 NTD655377:NTF655385 OCZ655377:ODB655385 OMV655377:OMX655385 OWR655377:OWT655385 PGN655377:PGP655385 PQJ655377:PQL655385 QAF655377:QAH655385 QKB655377:QKD655385 QTX655377:QTZ655385 RDT655377:RDV655385 RNP655377:RNR655385 RXL655377:RXN655385 SHH655377:SHJ655385 SRD655377:SRF655385 TAZ655377:TBB655385 TKV655377:TKX655385 TUR655377:TUT655385 UEN655377:UEP655385 UOJ655377:UOL655385 UYF655377:UYH655385 VIB655377:VID655385 VRX655377:VRZ655385 WBT655377:WBV655385 WLP655377:WLR655385 WVL655377:WVN655385 D720913:F720921 IZ720913:JB720921 SV720913:SX720921 ACR720913:ACT720921 AMN720913:AMP720921 AWJ720913:AWL720921 BGF720913:BGH720921 BQB720913:BQD720921 BZX720913:BZZ720921 CJT720913:CJV720921 CTP720913:CTR720921 DDL720913:DDN720921 DNH720913:DNJ720921 DXD720913:DXF720921 EGZ720913:EHB720921 EQV720913:EQX720921 FAR720913:FAT720921 FKN720913:FKP720921 FUJ720913:FUL720921 GEF720913:GEH720921 GOB720913:GOD720921 GXX720913:GXZ720921 HHT720913:HHV720921 HRP720913:HRR720921 IBL720913:IBN720921 ILH720913:ILJ720921 IVD720913:IVF720921 JEZ720913:JFB720921 JOV720913:JOX720921 JYR720913:JYT720921 KIN720913:KIP720921 KSJ720913:KSL720921 LCF720913:LCH720921 LMB720913:LMD720921 LVX720913:LVZ720921 MFT720913:MFV720921 MPP720913:MPR720921 MZL720913:MZN720921 NJH720913:NJJ720921 NTD720913:NTF720921 OCZ720913:ODB720921 OMV720913:OMX720921 OWR720913:OWT720921 PGN720913:PGP720921 PQJ720913:PQL720921 QAF720913:QAH720921 QKB720913:QKD720921 QTX720913:QTZ720921 RDT720913:RDV720921 RNP720913:RNR720921 RXL720913:RXN720921 SHH720913:SHJ720921 SRD720913:SRF720921 TAZ720913:TBB720921 TKV720913:TKX720921 TUR720913:TUT720921 UEN720913:UEP720921 UOJ720913:UOL720921 UYF720913:UYH720921 VIB720913:VID720921 VRX720913:VRZ720921 WBT720913:WBV720921 WLP720913:WLR720921 WVL720913:WVN720921 D786449:F786457 IZ786449:JB786457 SV786449:SX786457 ACR786449:ACT786457 AMN786449:AMP786457 AWJ786449:AWL786457 BGF786449:BGH786457 BQB786449:BQD786457 BZX786449:BZZ786457 CJT786449:CJV786457 CTP786449:CTR786457 DDL786449:DDN786457 DNH786449:DNJ786457 DXD786449:DXF786457 EGZ786449:EHB786457 EQV786449:EQX786457 FAR786449:FAT786457 FKN786449:FKP786457 FUJ786449:FUL786457 GEF786449:GEH786457 GOB786449:GOD786457 GXX786449:GXZ786457 HHT786449:HHV786457 HRP786449:HRR786457 IBL786449:IBN786457 ILH786449:ILJ786457 IVD786449:IVF786457 JEZ786449:JFB786457 JOV786449:JOX786457 JYR786449:JYT786457 KIN786449:KIP786457 KSJ786449:KSL786457 LCF786449:LCH786457 LMB786449:LMD786457 LVX786449:LVZ786457 MFT786449:MFV786457 MPP786449:MPR786457 MZL786449:MZN786457 NJH786449:NJJ786457 NTD786449:NTF786457 OCZ786449:ODB786457 OMV786449:OMX786457 OWR786449:OWT786457 PGN786449:PGP786457 PQJ786449:PQL786457 QAF786449:QAH786457 QKB786449:QKD786457 QTX786449:QTZ786457 RDT786449:RDV786457 RNP786449:RNR786457 RXL786449:RXN786457 SHH786449:SHJ786457 SRD786449:SRF786457 TAZ786449:TBB786457 TKV786449:TKX786457 TUR786449:TUT786457 UEN786449:UEP786457 UOJ786449:UOL786457 UYF786449:UYH786457 VIB786449:VID786457 VRX786449:VRZ786457 WBT786449:WBV786457 WLP786449:WLR786457 WVL786449:WVN786457 D851985:F851993 IZ851985:JB851993 SV851985:SX851993 ACR851985:ACT851993 AMN851985:AMP851993 AWJ851985:AWL851993 BGF851985:BGH851993 BQB851985:BQD851993 BZX851985:BZZ851993 CJT851985:CJV851993 CTP851985:CTR851993 DDL851985:DDN851993 DNH851985:DNJ851993 DXD851985:DXF851993 EGZ851985:EHB851993 EQV851985:EQX851993 FAR851985:FAT851993 FKN851985:FKP851993 FUJ851985:FUL851993 GEF851985:GEH851993 GOB851985:GOD851993 GXX851985:GXZ851993 HHT851985:HHV851993 HRP851985:HRR851993 IBL851985:IBN851993 ILH851985:ILJ851993 IVD851985:IVF851993 JEZ851985:JFB851993 JOV851985:JOX851993 JYR851985:JYT851993 KIN851985:KIP851993 KSJ851985:KSL851993 LCF851985:LCH851993 LMB851985:LMD851993 LVX851985:LVZ851993 MFT851985:MFV851993 MPP851985:MPR851993 MZL851985:MZN851993 NJH851985:NJJ851993 NTD851985:NTF851993 OCZ851985:ODB851993 OMV851985:OMX851993 OWR851985:OWT851993 PGN851985:PGP851993 PQJ851985:PQL851993 QAF851985:QAH851993 QKB851985:QKD851993 QTX851985:QTZ851993 RDT851985:RDV851993 RNP851985:RNR851993 RXL851985:RXN851993 SHH851985:SHJ851993 SRD851985:SRF851993 TAZ851985:TBB851993 TKV851985:TKX851993 TUR851985:TUT851993 UEN851985:UEP851993 UOJ851985:UOL851993 UYF851985:UYH851993 VIB851985:VID851993 VRX851985:VRZ851993 WBT851985:WBV851993 WLP851985:WLR851993 WVL851985:WVN851993 D917521:F917529 IZ917521:JB917529 SV917521:SX917529 ACR917521:ACT917529 AMN917521:AMP917529 AWJ917521:AWL917529 BGF917521:BGH917529 BQB917521:BQD917529 BZX917521:BZZ917529 CJT917521:CJV917529 CTP917521:CTR917529 DDL917521:DDN917529 DNH917521:DNJ917529 DXD917521:DXF917529 EGZ917521:EHB917529 EQV917521:EQX917529 FAR917521:FAT917529 FKN917521:FKP917529 FUJ917521:FUL917529 GEF917521:GEH917529 GOB917521:GOD917529 GXX917521:GXZ917529 HHT917521:HHV917529 HRP917521:HRR917529 IBL917521:IBN917529 ILH917521:ILJ917529 IVD917521:IVF917529 JEZ917521:JFB917529 JOV917521:JOX917529 JYR917521:JYT917529 KIN917521:KIP917529 KSJ917521:KSL917529 LCF917521:LCH917529 LMB917521:LMD917529 LVX917521:LVZ917529 MFT917521:MFV917529 MPP917521:MPR917529 MZL917521:MZN917529 NJH917521:NJJ917529 NTD917521:NTF917529 OCZ917521:ODB917529 OMV917521:OMX917529 OWR917521:OWT917529 PGN917521:PGP917529 PQJ917521:PQL917529 QAF917521:QAH917529 QKB917521:QKD917529 QTX917521:QTZ917529 RDT917521:RDV917529 RNP917521:RNR917529 RXL917521:RXN917529 SHH917521:SHJ917529 SRD917521:SRF917529 TAZ917521:TBB917529 TKV917521:TKX917529 TUR917521:TUT917529 UEN917521:UEP917529 UOJ917521:UOL917529 UYF917521:UYH917529 VIB917521:VID917529 VRX917521:VRZ917529 WBT917521:WBV917529 WLP917521:WLR917529 WVL917521:WVN917529 D983057:F983065 IZ983057:JB983065 SV983057:SX983065 ACR983057:ACT983065 AMN983057:AMP983065 AWJ983057:AWL983065 BGF983057:BGH983065 BQB983057:BQD983065 BZX983057:BZZ983065 CJT983057:CJV983065 CTP983057:CTR983065 DDL983057:DDN983065 DNH983057:DNJ983065 DXD983057:DXF983065 EGZ983057:EHB983065 EQV983057:EQX983065 FAR983057:FAT983065 FKN983057:FKP983065 FUJ983057:FUL983065 GEF983057:GEH983065 GOB983057:GOD983065 GXX983057:GXZ983065 HHT983057:HHV983065 HRP983057:HRR983065 IBL983057:IBN983065 ILH983057:ILJ983065 IVD983057:IVF983065 JEZ983057:JFB983065 JOV983057:JOX983065 JYR983057:JYT983065 KIN983057:KIP983065 KSJ983057:KSL983065 LCF983057:LCH983065 LMB983057:LMD983065 LVX983057:LVZ983065 MFT983057:MFV983065 MPP983057:MPR983065 MZL983057:MZN983065 NJH983057:NJJ983065 NTD983057:NTF983065 OCZ983057:ODB983065 OMV983057:OMX983065 OWR983057:OWT983065 PGN983057:PGP983065 PQJ983057:PQL983065 QAF983057:QAH983065 QKB983057:QKD983065 QTX983057:QTZ983065 RDT983057:RDV983065 RNP983057:RNR983065 RXL983057:RXN983065 SHH983057:SHJ983065 SRD983057:SRF983065 TAZ983057:TBB983065 TKV983057:TKX983065 TUR983057:TUT983065 UEN983057:UEP983065 UOJ983057:UOL983065 UYF983057:UYH983065 VIB983057:VID983065 VRX983057:VRZ983065 WBT983057:WBV983065 WLP983057:WLR983065 WVL983057:WVN983065 E65549:F65549 JA65549:JB65549 SW65549:SX65549 ACS65549:ACT65549 AMO65549:AMP65549 AWK65549:AWL65549 BGG65549:BGH65549 BQC65549:BQD65549 BZY65549:BZZ65549 CJU65549:CJV65549 CTQ65549:CTR65549 DDM65549:DDN65549 DNI65549:DNJ65549 DXE65549:DXF65549 EHA65549:EHB65549 EQW65549:EQX65549 FAS65549:FAT65549 FKO65549:FKP65549 FUK65549:FUL65549 GEG65549:GEH65549 GOC65549:GOD65549 GXY65549:GXZ65549 HHU65549:HHV65549 HRQ65549:HRR65549 IBM65549:IBN65549 ILI65549:ILJ65549 IVE65549:IVF65549 JFA65549:JFB65549 JOW65549:JOX65549 JYS65549:JYT65549 KIO65549:KIP65549 KSK65549:KSL65549 LCG65549:LCH65549 LMC65549:LMD65549 LVY65549:LVZ65549 MFU65549:MFV65549 MPQ65549:MPR65549 MZM65549:MZN65549 NJI65549:NJJ65549 NTE65549:NTF65549 ODA65549:ODB65549 OMW65549:OMX65549 OWS65549:OWT65549 PGO65549:PGP65549 PQK65549:PQL65549 QAG65549:QAH65549 QKC65549:QKD65549 QTY65549:QTZ65549 RDU65549:RDV65549 RNQ65549:RNR65549 RXM65549:RXN65549 SHI65549:SHJ65549 SRE65549:SRF65549 TBA65549:TBB65549 TKW65549:TKX65549 TUS65549:TUT65549 UEO65549:UEP65549 UOK65549:UOL65549 UYG65549:UYH65549 VIC65549:VID65549 VRY65549:VRZ65549 WBU65549:WBV65549 WLQ65549:WLR65549 WVM65549:WVN65549 E131085:F131085 JA131085:JB131085 SW131085:SX131085 ACS131085:ACT131085 AMO131085:AMP131085 AWK131085:AWL131085 BGG131085:BGH131085 BQC131085:BQD131085 BZY131085:BZZ131085 CJU131085:CJV131085 CTQ131085:CTR131085 DDM131085:DDN131085 DNI131085:DNJ131085 DXE131085:DXF131085 EHA131085:EHB131085 EQW131085:EQX131085 FAS131085:FAT131085 FKO131085:FKP131085 FUK131085:FUL131085 GEG131085:GEH131085 GOC131085:GOD131085 GXY131085:GXZ131085 HHU131085:HHV131085 HRQ131085:HRR131085 IBM131085:IBN131085 ILI131085:ILJ131085 IVE131085:IVF131085 JFA131085:JFB131085 JOW131085:JOX131085 JYS131085:JYT131085 KIO131085:KIP131085 KSK131085:KSL131085 LCG131085:LCH131085 LMC131085:LMD131085 LVY131085:LVZ131085 MFU131085:MFV131085 MPQ131085:MPR131085 MZM131085:MZN131085 NJI131085:NJJ131085 NTE131085:NTF131085 ODA131085:ODB131085 OMW131085:OMX131085 OWS131085:OWT131085 PGO131085:PGP131085 PQK131085:PQL131085 QAG131085:QAH131085 QKC131085:QKD131085 QTY131085:QTZ131085 RDU131085:RDV131085 RNQ131085:RNR131085 RXM131085:RXN131085 SHI131085:SHJ131085 SRE131085:SRF131085 TBA131085:TBB131085 TKW131085:TKX131085 TUS131085:TUT131085 UEO131085:UEP131085 UOK131085:UOL131085 UYG131085:UYH131085 VIC131085:VID131085 VRY131085:VRZ131085 WBU131085:WBV131085 WLQ131085:WLR131085 WVM131085:WVN131085 E196621:F196621 JA196621:JB196621 SW196621:SX196621 ACS196621:ACT196621 AMO196621:AMP196621 AWK196621:AWL196621 BGG196621:BGH196621 BQC196621:BQD196621 BZY196621:BZZ196621 CJU196621:CJV196621 CTQ196621:CTR196621 DDM196621:DDN196621 DNI196621:DNJ196621 DXE196621:DXF196621 EHA196621:EHB196621 EQW196621:EQX196621 FAS196621:FAT196621 FKO196621:FKP196621 FUK196621:FUL196621 GEG196621:GEH196621 GOC196621:GOD196621 GXY196621:GXZ196621 HHU196621:HHV196621 HRQ196621:HRR196621 IBM196621:IBN196621 ILI196621:ILJ196621 IVE196621:IVF196621 JFA196621:JFB196621 JOW196621:JOX196621 JYS196621:JYT196621 KIO196621:KIP196621 KSK196621:KSL196621 LCG196621:LCH196621 LMC196621:LMD196621 LVY196621:LVZ196621 MFU196621:MFV196621 MPQ196621:MPR196621 MZM196621:MZN196621 NJI196621:NJJ196621 NTE196621:NTF196621 ODA196621:ODB196621 OMW196621:OMX196621 OWS196621:OWT196621 PGO196621:PGP196621 PQK196621:PQL196621 QAG196621:QAH196621 QKC196621:QKD196621 QTY196621:QTZ196621 RDU196621:RDV196621 RNQ196621:RNR196621 RXM196621:RXN196621 SHI196621:SHJ196621 SRE196621:SRF196621 TBA196621:TBB196621 TKW196621:TKX196621 TUS196621:TUT196621 UEO196621:UEP196621 UOK196621:UOL196621 UYG196621:UYH196621 VIC196621:VID196621 VRY196621:VRZ196621 WBU196621:WBV196621 WLQ196621:WLR196621 WVM196621:WVN196621 E262157:F262157 JA262157:JB262157 SW262157:SX262157 ACS262157:ACT262157 AMO262157:AMP262157 AWK262157:AWL262157 BGG262157:BGH262157 BQC262157:BQD262157 BZY262157:BZZ262157 CJU262157:CJV262157 CTQ262157:CTR262157 DDM262157:DDN262157 DNI262157:DNJ262157 DXE262157:DXF262157 EHA262157:EHB262157 EQW262157:EQX262157 FAS262157:FAT262157 FKO262157:FKP262157 FUK262157:FUL262157 GEG262157:GEH262157 GOC262157:GOD262157 GXY262157:GXZ262157 HHU262157:HHV262157 HRQ262157:HRR262157 IBM262157:IBN262157 ILI262157:ILJ262157 IVE262157:IVF262157 JFA262157:JFB262157 JOW262157:JOX262157 JYS262157:JYT262157 KIO262157:KIP262157 KSK262157:KSL262157 LCG262157:LCH262157 LMC262157:LMD262157 LVY262157:LVZ262157 MFU262157:MFV262157 MPQ262157:MPR262157 MZM262157:MZN262157 NJI262157:NJJ262157 NTE262157:NTF262157 ODA262157:ODB262157 OMW262157:OMX262157 OWS262157:OWT262157 PGO262157:PGP262157 PQK262157:PQL262157 QAG262157:QAH262157 QKC262157:QKD262157 QTY262157:QTZ262157 RDU262157:RDV262157 RNQ262157:RNR262157 RXM262157:RXN262157 SHI262157:SHJ262157 SRE262157:SRF262157 TBA262157:TBB262157 TKW262157:TKX262157 TUS262157:TUT262157 UEO262157:UEP262157 UOK262157:UOL262157 UYG262157:UYH262157 VIC262157:VID262157 VRY262157:VRZ262157 WBU262157:WBV262157 WLQ262157:WLR262157 WVM262157:WVN262157 E327693:F327693 JA327693:JB327693 SW327693:SX327693 ACS327693:ACT327693 AMO327693:AMP327693 AWK327693:AWL327693 BGG327693:BGH327693 BQC327693:BQD327693 BZY327693:BZZ327693 CJU327693:CJV327693 CTQ327693:CTR327693 DDM327693:DDN327693 DNI327693:DNJ327693 DXE327693:DXF327693 EHA327693:EHB327693 EQW327693:EQX327693 FAS327693:FAT327693 FKO327693:FKP327693 FUK327693:FUL327693 GEG327693:GEH327693 GOC327693:GOD327693 GXY327693:GXZ327693 HHU327693:HHV327693 HRQ327693:HRR327693 IBM327693:IBN327693 ILI327693:ILJ327693 IVE327693:IVF327693 JFA327693:JFB327693 JOW327693:JOX327693 JYS327693:JYT327693 KIO327693:KIP327693 KSK327693:KSL327693 LCG327693:LCH327693 LMC327693:LMD327693 LVY327693:LVZ327693 MFU327693:MFV327693 MPQ327693:MPR327693 MZM327693:MZN327693 NJI327693:NJJ327693 NTE327693:NTF327693 ODA327693:ODB327693 OMW327693:OMX327693 OWS327693:OWT327693 PGO327693:PGP327693 PQK327693:PQL327693 QAG327693:QAH327693 QKC327693:QKD327693 QTY327693:QTZ327693 RDU327693:RDV327693 RNQ327693:RNR327693 RXM327693:RXN327693 SHI327693:SHJ327693 SRE327693:SRF327693 TBA327693:TBB327693 TKW327693:TKX327693 TUS327693:TUT327693 UEO327693:UEP327693 UOK327693:UOL327693 UYG327693:UYH327693 VIC327693:VID327693 VRY327693:VRZ327693 WBU327693:WBV327693 WLQ327693:WLR327693 WVM327693:WVN327693 E393229:F393229 JA393229:JB393229 SW393229:SX393229 ACS393229:ACT393229 AMO393229:AMP393229 AWK393229:AWL393229 BGG393229:BGH393229 BQC393229:BQD393229 BZY393229:BZZ393229 CJU393229:CJV393229 CTQ393229:CTR393229 DDM393229:DDN393229 DNI393229:DNJ393229 DXE393229:DXF393229 EHA393229:EHB393229 EQW393229:EQX393229 FAS393229:FAT393229 FKO393229:FKP393229 FUK393229:FUL393229 GEG393229:GEH393229 GOC393229:GOD393229 GXY393229:GXZ393229 HHU393229:HHV393229 HRQ393229:HRR393229 IBM393229:IBN393229 ILI393229:ILJ393229 IVE393229:IVF393229 JFA393229:JFB393229 JOW393229:JOX393229 JYS393229:JYT393229 KIO393229:KIP393229 KSK393229:KSL393229 LCG393229:LCH393229 LMC393229:LMD393229 LVY393229:LVZ393229 MFU393229:MFV393229 MPQ393229:MPR393229 MZM393229:MZN393229 NJI393229:NJJ393229 NTE393229:NTF393229 ODA393229:ODB393229 OMW393229:OMX393229 OWS393229:OWT393229 PGO393229:PGP393229 PQK393229:PQL393229 QAG393229:QAH393229 QKC393229:QKD393229 QTY393229:QTZ393229 RDU393229:RDV393229 RNQ393229:RNR393229 RXM393229:RXN393229 SHI393229:SHJ393229 SRE393229:SRF393229 TBA393229:TBB393229 TKW393229:TKX393229 TUS393229:TUT393229 UEO393229:UEP393229 UOK393229:UOL393229 UYG393229:UYH393229 VIC393229:VID393229 VRY393229:VRZ393229 WBU393229:WBV393229 WLQ393229:WLR393229 WVM393229:WVN393229 E458765:F458765 JA458765:JB458765 SW458765:SX458765 ACS458765:ACT458765 AMO458765:AMP458765 AWK458765:AWL458765 BGG458765:BGH458765 BQC458765:BQD458765 BZY458765:BZZ458765 CJU458765:CJV458765 CTQ458765:CTR458765 DDM458765:DDN458765 DNI458765:DNJ458765 DXE458765:DXF458765 EHA458765:EHB458765 EQW458765:EQX458765 FAS458765:FAT458765 FKO458765:FKP458765 FUK458765:FUL458765 GEG458765:GEH458765 GOC458765:GOD458765 GXY458765:GXZ458765 HHU458765:HHV458765 HRQ458765:HRR458765 IBM458765:IBN458765 ILI458765:ILJ458765 IVE458765:IVF458765 JFA458765:JFB458765 JOW458765:JOX458765 JYS458765:JYT458765 KIO458765:KIP458765 KSK458765:KSL458765 LCG458765:LCH458765 LMC458765:LMD458765 LVY458765:LVZ458765 MFU458765:MFV458765 MPQ458765:MPR458765 MZM458765:MZN458765 NJI458765:NJJ458765 NTE458765:NTF458765 ODA458765:ODB458765 OMW458765:OMX458765 OWS458765:OWT458765 PGO458765:PGP458765 PQK458765:PQL458765 QAG458765:QAH458765 QKC458765:QKD458765 QTY458765:QTZ458765 RDU458765:RDV458765 RNQ458765:RNR458765 RXM458765:RXN458765 SHI458765:SHJ458765 SRE458765:SRF458765 TBA458765:TBB458765 TKW458765:TKX458765 TUS458765:TUT458765 UEO458765:UEP458765 UOK458765:UOL458765 UYG458765:UYH458765 VIC458765:VID458765 VRY458765:VRZ458765 WBU458765:WBV458765 WLQ458765:WLR458765 WVM458765:WVN458765 E524301:F524301 JA524301:JB524301 SW524301:SX524301 ACS524301:ACT524301 AMO524301:AMP524301 AWK524301:AWL524301 BGG524301:BGH524301 BQC524301:BQD524301 BZY524301:BZZ524301 CJU524301:CJV524301 CTQ524301:CTR524301 DDM524301:DDN524301 DNI524301:DNJ524301 DXE524301:DXF524301 EHA524301:EHB524301 EQW524301:EQX524301 FAS524301:FAT524301 FKO524301:FKP524301 FUK524301:FUL524301 GEG524301:GEH524301 GOC524301:GOD524301 GXY524301:GXZ524301 HHU524301:HHV524301 HRQ524301:HRR524301 IBM524301:IBN524301 ILI524301:ILJ524301 IVE524301:IVF524301 JFA524301:JFB524301 JOW524301:JOX524301 JYS524301:JYT524301 KIO524301:KIP524301 KSK524301:KSL524301 LCG524301:LCH524301 LMC524301:LMD524301 LVY524301:LVZ524301 MFU524301:MFV524301 MPQ524301:MPR524301 MZM524301:MZN524301 NJI524301:NJJ524301 NTE524301:NTF524301 ODA524301:ODB524301 OMW524301:OMX524301 OWS524301:OWT524301 PGO524301:PGP524301 PQK524301:PQL524301 QAG524301:QAH524301 QKC524301:QKD524301 QTY524301:QTZ524301 RDU524301:RDV524301 RNQ524301:RNR524301 RXM524301:RXN524301 SHI524301:SHJ524301 SRE524301:SRF524301 TBA524301:TBB524301 TKW524301:TKX524301 TUS524301:TUT524301 UEO524301:UEP524301 UOK524301:UOL524301 UYG524301:UYH524301 VIC524301:VID524301 VRY524301:VRZ524301 WBU524301:WBV524301 WLQ524301:WLR524301 WVM524301:WVN524301 E589837:F589837 JA589837:JB589837 SW589837:SX589837 ACS589837:ACT589837 AMO589837:AMP589837 AWK589837:AWL589837 BGG589837:BGH589837 BQC589837:BQD589837 BZY589837:BZZ589837 CJU589837:CJV589837 CTQ589837:CTR589837 DDM589837:DDN589837 DNI589837:DNJ589837 DXE589837:DXF589837 EHA589837:EHB589837 EQW589837:EQX589837 FAS589837:FAT589837 FKO589837:FKP589837 FUK589837:FUL589837 GEG589837:GEH589837 GOC589837:GOD589837 GXY589837:GXZ589837 HHU589837:HHV589837 HRQ589837:HRR589837 IBM589837:IBN589837 ILI589837:ILJ589837 IVE589837:IVF589837 JFA589837:JFB589837 JOW589837:JOX589837 JYS589837:JYT589837 KIO589837:KIP589837 KSK589837:KSL589837 LCG589837:LCH589837 LMC589837:LMD589837 LVY589837:LVZ589837 MFU589837:MFV589837 MPQ589837:MPR589837 MZM589837:MZN589837 NJI589837:NJJ589837 NTE589837:NTF589837 ODA589837:ODB589837 OMW589837:OMX589837 OWS589837:OWT589837 PGO589837:PGP589837 PQK589837:PQL589837 QAG589837:QAH589837 QKC589837:QKD589837 QTY589837:QTZ589837 RDU589837:RDV589837 RNQ589837:RNR589837 RXM589837:RXN589837 SHI589837:SHJ589837 SRE589837:SRF589837 TBA589837:TBB589837 TKW589837:TKX589837 TUS589837:TUT589837 UEO589837:UEP589837 UOK589837:UOL589837 UYG589837:UYH589837 VIC589837:VID589837 VRY589837:VRZ589837 WBU589837:WBV589837 WLQ589837:WLR589837 WVM589837:WVN589837 E655373:F655373 JA655373:JB655373 SW655373:SX655373 ACS655373:ACT655373 AMO655373:AMP655373 AWK655373:AWL655373 BGG655373:BGH655373 BQC655373:BQD655373 BZY655373:BZZ655373 CJU655373:CJV655373 CTQ655373:CTR655373 DDM655373:DDN655373 DNI655373:DNJ655373 DXE655373:DXF655373 EHA655373:EHB655373 EQW655373:EQX655373 FAS655373:FAT655373 FKO655373:FKP655373 FUK655373:FUL655373 GEG655373:GEH655373 GOC655373:GOD655373 GXY655373:GXZ655373 HHU655373:HHV655373 HRQ655373:HRR655373 IBM655373:IBN655373 ILI655373:ILJ655373 IVE655373:IVF655373 JFA655373:JFB655373 JOW655373:JOX655373 JYS655373:JYT655373 KIO655373:KIP655373 KSK655373:KSL655373 LCG655373:LCH655373 LMC655373:LMD655373 LVY655373:LVZ655373 MFU655373:MFV655373 MPQ655373:MPR655373 MZM655373:MZN655373 NJI655373:NJJ655373 NTE655373:NTF655373 ODA655373:ODB655373 OMW655373:OMX655373 OWS655373:OWT655373 PGO655373:PGP655373 PQK655373:PQL655373 QAG655373:QAH655373 QKC655373:QKD655373 QTY655373:QTZ655373 RDU655373:RDV655373 RNQ655373:RNR655373 RXM655373:RXN655373 SHI655373:SHJ655373 SRE655373:SRF655373 TBA655373:TBB655373 TKW655373:TKX655373 TUS655373:TUT655373 UEO655373:UEP655373 UOK655373:UOL655373 UYG655373:UYH655373 VIC655373:VID655373 VRY655373:VRZ655373 WBU655373:WBV655373 WLQ655373:WLR655373 WVM655373:WVN655373 E720909:F720909 JA720909:JB720909 SW720909:SX720909 ACS720909:ACT720909 AMO720909:AMP720909 AWK720909:AWL720909 BGG720909:BGH720909 BQC720909:BQD720909 BZY720909:BZZ720909 CJU720909:CJV720909 CTQ720909:CTR720909 DDM720909:DDN720909 DNI720909:DNJ720909 DXE720909:DXF720909 EHA720909:EHB720909 EQW720909:EQX720909 FAS720909:FAT720909 FKO720909:FKP720909 FUK720909:FUL720909 GEG720909:GEH720909 GOC720909:GOD720909 GXY720909:GXZ720909 HHU720909:HHV720909 HRQ720909:HRR720909 IBM720909:IBN720909 ILI720909:ILJ720909 IVE720909:IVF720909 JFA720909:JFB720909 JOW720909:JOX720909 JYS720909:JYT720909 KIO720909:KIP720909 KSK720909:KSL720909 LCG720909:LCH720909 LMC720909:LMD720909 LVY720909:LVZ720909 MFU720909:MFV720909 MPQ720909:MPR720909 MZM720909:MZN720909 NJI720909:NJJ720909 NTE720909:NTF720909 ODA720909:ODB720909 OMW720909:OMX720909 OWS720909:OWT720909 PGO720909:PGP720909 PQK720909:PQL720909 QAG720909:QAH720909 QKC720909:QKD720909 QTY720909:QTZ720909 RDU720909:RDV720909 RNQ720909:RNR720909 RXM720909:RXN720909 SHI720909:SHJ720909 SRE720909:SRF720909 TBA720909:TBB720909 TKW720909:TKX720909 TUS720909:TUT720909 UEO720909:UEP720909 UOK720909:UOL720909 UYG720909:UYH720909 VIC720909:VID720909 VRY720909:VRZ720909 WBU720909:WBV720909 WLQ720909:WLR720909 WVM720909:WVN720909 E786445:F786445 JA786445:JB786445 SW786445:SX786445 ACS786445:ACT786445 AMO786445:AMP786445 AWK786445:AWL786445 BGG786445:BGH786445 BQC786445:BQD786445 BZY786445:BZZ786445 CJU786445:CJV786445 CTQ786445:CTR786445 DDM786445:DDN786445 DNI786445:DNJ786445 DXE786445:DXF786445 EHA786445:EHB786445 EQW786445:EQX786445 FAS786445:FAT786445 FKO786445:FKP786445 FUK786445:FUL786445 GEG786445:GEH786445 GOC786445:GOD786445 GXY786445:GXZ786445 HHU786445:HHV786445 HRQ786445:HRR786445 IBM786445:IBN786445 ILI786445:ILJ786445 IVE786445:IVF786445 JFA786445:JFB786445 JOW786445:JOX786445 JYS786445:JYT786445 KIO786445:KIP786445 KSK786445:KSL786445 LCG786445:LCH786445 LMC786445:LMD786445 LVY786445:LVZ786445 MFU786445:MFV786445 MPQ786445:MPR786445 MZM786445:MZN786445 NJI786445:NJJ786445 NTE786445:NTF786445 ODA786445:ODB786445 OMW786445:OMX786445 OWS786445:OWT786445 PGO786445:PGP786445 PQK786445:PQL786445 QAG786445:QAH786445 QKC786445:QKD786445 QTY786445:QTZ786445 RDU786445:RDV786445 RNQ786445:RNR786445 RXM786445:RXN786445 SHI786445:SHJ786445 SRE786445:SRF786445 TBA786445:TBB786445 TKW786445:TKX786445 TUS786445:TUT786445 UEO786445:UEP786445 UOK786445:UOL786445 UYG786445:UYH786445 VIC786445:VID786445 VRY786445:VRZ786445 WBU786445:WBV786445 WLQ786445:WLR786445 WVM786445:WVN786445 E851981:F851981 JA851981:JB851981 SW851981:SX851981 ACS851981:ACT851981 AMO851981:AMP851981 AWK851981:AWL851981 BGG851981:BGH851981 BQC851981:BQD851981 BZY851981:BZZ851981 CJU851981:CJV851981 CTQ851981:CTR851981 DDM851981:DDN851981 DNI851981:DNJ851981 DXE851981:DXF851981 EHA851981:EHB851981 EQW851981:EQX851981 FAS851981:FAT851981 FKO851981:FKP851981 FUK851981:FUL851981 GEG851981:GEH851981 GOC851981:GOD851981 GXY851981:GXZ851981 HHU851981:HHV851981 HRQ851981:HRR851981 IBM851981:IBN851981 ILI851981:ILJ851981 IVE851981:IVF851981 JFA851981:JFB851981 JOW851981:JOX851981 JYS851981:JYT851981 KIO851981:KIP851981 KSK851981:KSL851981 LCG851981:LCH851981 LMC851981:LMD851981 LVY851981:LVZ851981 MFU851981:MFV851981 MPQ851981:MPR851981 MZM851981:MZN851981 NJI851981:NJJ851981 NTE851981:NTF851981 ODA851981:ODB851981 OMW851981:OMX851981 OWS851981:OWT851981 PGO851981:PGP851981 PQK851981:PQL851981 QAG851981:QAH851981 QKC851981:QKD851981 QTY851981:QTZ851981 RDU851981:RDV851981 RNQ851981:RNR851981 RXM851981:RXN851981 SHI851981:SHJ851981 SRE851981:SRF851981 TBA851981:TBB851981 TKW851981:TKX851981 TUS851981:TUT851981 UEO851981:UEP851981 UOK851981:UOL851981 UYG851981:UYH851981 VIC851981:VID851981 VRY851981:VRZ851981 WBU851981:WBV851981 WLQ851981:WLR851981 WVM851981:WVN851981 E917517:F917517 JA917517:JB917517 SW917517:SX917517 ACS917517:ACT917517 AMO917517:AMP917517 AWK917517:AWL917517 BGG917517:BGH917517 BQC917517:BQD917517 BZY917517:BZZ917517 CJU917517:CJV917517 CTQ917517:CTR917517 DDM917517:DDN917517 DNI917517:DNJ917517 DXE917517:DXF917517 EHA917517:EHB917517 EQW917517:EQX917517 FAS917517:FAT917517 FKO917517:FKP917517 FUK917517:FUL917517 GEG917517:GEH917517 GOC917517:GOD917517 GXY917517:GXZ917517 HHU917517:HHV917517 HRQ917517:HRR917517 IBM917517:IBN917517 ILI917517:ILJ917517 IVE917517:IVF917517 JFA917517:JFB917517 JOW917517:JOX917517 JYS917517:JYT917517 KIO917517:KIP917517 KSK917517:KSL917517 LCG917517:LCH917517 LMC917517:LMD917517 LVY917517:LVZ917517 MFU917517:MFV917517 MPQ917517:MPR917517 MZM917517:MZN917517 NJI917517:NJJ917517 NTE917517:NTF917517 ODA917517:ODB917517 OMW917517:OMX917517 OWS917517:OWT917517 PGO917517:PGP917517 PQK917517:PQL917517 QAG917517:QAH917517 QKC917517:QKD917517 QTY917517:QTZ917517 RDU917517:RDV917517 RNQ917517:RNR917517 RXM917517:RXN917517 SHI917517:SHJ917517 SRE917517:SRF917517 TBA917517:TBB917517 TKW917517:TKX917517 TUS917517:TUT917517 UEO917517:UEP917517 UOK917517:UOL917517 UYG917517:UYH917517 VIC917517:VID917517 VRY917517:VRZ917517 WBU917517:WBV917517 WLQ917517:WLR917517 WVM917517:WVN917517 E983053:F983053 JA983053:JB983053 SW983053:SX983053 ACS983053:ACT983053 AMO983053:AMP983053 AWK983053:AWL983053 BGG983053:BGH983053 BQC983053:BQD983053 BZY983053:BZZ983053 CJU983053:CJV983053 CTQ983053:CTR983053 DDM983053:DDN983053 DNI983053:DNJ983053 DXE983053:DXF983053 EHA983053:EHB983053 EQW983053:EQX983053 FAS983053:FAT983053 FKO983053:FKP983053 FUK983053:FUL983053 GEG983053:GEH983053 GOC983053:GOD983053 GXY983053:GXZ983053 HHU983053:HHV983053 HRQ983053:HRR983053 IBM983053:IBN983053 ILI983053:ILJ983053 IVE983053:IVF983053 JFA983053:JFB983053 JOW983053:JOX983053 JYS983053:JYT983053 KIO983053:KIP983053 KSK983053:KSL983053 LCG983053:LCH983053 LMC983053:LMD983053 LVY983053:LVZ983053 MFU983053:MFV983053 MPQ983053:MPR983053 MZM983053:MZN983053 NJI983053:NJJ983053 NTE983053:NTF983053 ODA983053:ODB983053 OMW983053:OMX983053 OWS983053:OWT983053 PGO983053:PGP983053 PQK983053:PQL983053 QAG983053:QAH983053 QKC983053:QKD983053 QTY983053:QTZ983053 RDU983053:RDV983053 RNQ983053:RNR983053 RXM983053:RXN983053 SHI983053:SHJ983053 SRE983053:SRF983053 TBA983053:TBB983053 TKW983053:TKX983053 TUS983053:TUT983053 UEO983053:UEP983053 UOK983053:UOL983053 UYG983053:UYH983053 VIC983053:VID983053 VRY983053:VRZ983053 WBU983053:WBV983053 WLQ983053:WLR983053 WVM983053:WVN983053 E65551:F65551 JA65551:JB65551 SW65551:SX65551 ACS65551:ACT65551 AMO65551:AMP65551 AWK65551:AWL65551 BGG65551:BGH65551 BQC65551:BQD65551 BZY65551:BZZ65551 CJU65551:CJV65551 CTQ65551:CTR65551 DDM65551:DDN65551 DNI65551:DNJ65551 DXE65551:DXF65551 EHA65551:EHB65551 EQW65551:EQX65551 FAS65551:FAT65551 FKO65551:FKP65551 FUK65551:FUL65551 GEG65551:GEH65551 GOC65551:GOD65551 GXY65551:GXZ65551 HHU65551:HHV65551 HRQ65551:HRR65551 IBM65551:IBN65551 ILI65551:ILJ65551 IVE65551:IVF65551 JFA65551:JFB65551 JOW65551:JOX65551 JYS65551:JYT65551 KIO65551:KIP65551 KSK65551:KSL65551 LCG65551:LCH65551 LMC65551:LMD65551 LVY65551:LVZ65551 MFU65551:MFV65551 MPQ65551:MPR65551 MZM65551:MZN65551 NJI65551:NJJ65551 NTE65551:NTF65551 ODA65551:ODB65551 OMW65551:OMX65551 OWS65551:OWT65551 PGO65551:PGP65551 PQK65551:PQL65551 QAG65551:QAH65551 QKC65551:QKD65551 QTY65551:QTZ65551 RDU65551:RDV65551 RNQ65551:RNR65551 RXM65551:RXN65551 SHI65551:SHJ65551 SRE65551:SRF65551 TBA65551:TBB65551 TKW65551:TKX65551 TUS65551:TUT65551 UEO65551:UEP65551 UOK65551:UOL65551 UYG65551:UYH65551 VIC65551:VID65551 VRY65551:VRZ65551 WBU65551:WBV65551 WLQ65551:WLR65551 WVM65551:WVN65551 E131087:F131087 JA131087:JB131087 SW131087:SX131087 ACS131087:ACT131087 AMO131087:AMP131087 AWK131087:AWL131087 BGG131087:BGH131087 BQC131087:BQD131087 BZY131087:BZZ131087 CJU131087:CJV131087 CTQ131087:CTR131087 DDM131087:DDN131087 DNI131087:DNJ131087 DXE131087:DXF131087 EHA131087:EHB131087 EQW131087:EQX131087 FAS131087:FAT131087 FKO131087:FKP131087 FUK131087:FUL131087 GEG131087:GEH131087 GOC131087:GOD131087 GXY131087:GXZ131087 HHU131087:HHV131087 HRQ131087:HRR131087 IBM131087:IBN131087 ILI131087:ILJ131087 IVE131087:IVF131087 JFA131087:JFB131087 JOW131087:JOX131087 JYS131087:JYT131087 KIO131087:KIP131087 KSK131087:KSL131087 LCG131087:LCH131087 LMC131087:LMD131087 LVY131087:LVZ131087 MFU131087:MFV131087 MPQ131087:MPR131087 MZM131087:MZN131087 NJI131087:NJJ131087 NTE131087:NTF131087 ODA131087:ODB131087 OMW131087:OMX131087 OWS131087:OWT131087 PGO131087:PGP131087 PQK131087:PQL131087 QAG131087:QAH131087 QKC131087:QKD131087 QTY131087:QTZ131087 RDU131087:RDV131087 RNQ131087:RNR131087 RXM131087:RXN131087 SHI131087:SHJ131087 SRE131087:SRF131087 TBA131087:TBB131087 TKW131087:TKX131087 TUS131087:TUT131087 UEO131087:UEP131087 UOK131087:UOL131087 UYG131087:UYH131087 VIC131087:VID131087 VRY131087:VRZ131087 WBU131087:WBV131087 WLQ131087:WLR131087 WVM131087:WVN131087 E196623:F196623 JA196623:JB196623 SW196623:SX196623 ACS196623:ACT196623 AMO196623:AMP196623 AWK196623:AWL196623 BGG196623:BGH196623 BQC196623:BQD196623 BZY196623:BZZ196623 CJU196623:CJV196623 CTQ196623:CTR196623 DDM196623:DDN196623 DNI196623:DNJ196623 DXE196623:DXF196623 EHA196623:EHB196623 EQW196623:EQX196623 FAS196623:FAT196623 FKO196623:FKP196623 FUK196623:FUL196623 GEG196623:GEH196623 GOC196623:GOD196623 GXY196623:GXZ196623 HHU196623:HHV196623 HRQ196623:HRR196623 IBM196623:IBN196623 ILI196623:ILJ196623 IVE196623:IVF196623 JFA196623:JFB196623 JOW196623:JOX196623 JYS196623:JYT196623 KIO196623:KIP196623 KSK196623:KSL196623 LCG196623:LCH196623 LMC196623:LMD196623 LVY196623:LVZ196623 MFU196623:MFV196623 MPQ196623:MPR196623 MZM196623:MZN196623 NJI196623:NJJ196623 NTE196623:NTF196623 ODA196623:ODB196623 OMW196623:OMX196623 OWS196623:OWT196623 PGO196623:PGP196623 PQK196623:PQL196623 QAG196623:QAH196623 QKC196623:QKD196623 QTY196623:QTZ196623 RDU196623:RDV196623 RNQ196623:RNR196623 RXM196623:RXN196623 SHI196623:SHJ196623 SRE196623:SRF196623 TBA196623:TBB196623 TKW196623:TKX196623 TUS196623:TUT196623 UEO196623:UEP196623 UOK196623:UOL196623 UYG196623:UYH196623 VIC196623:VID196623 VRY196623:VRZ196623 WBU196623:WBV196623 WLQ196623:WLR196623 WVM196623:WVN196623 E262159:F262159 JA262159:JB262159 SW262159:SX262159 ACS262159:ACT262159 AMO262159:AMP262159 AWK262159:AWL262159 BGG262159:BGH262159 BQC262159:BQD262159 BZY262159:BZZ262159 CJU262159:CJV262159 CTQ262159:CTR262159 DDM262159:DDN262159 DNI262159:DNJ262159 DXE262159:DXF262159 EHA262159:EHB262159 EQW262159:EQX262159 FAS262159:FAT262159 FKO262159:FKP262159 FUK262159:FUL262159 GEG262159:GEH262159 GOC262159:GOD262159 GXY262159:GXZ262159 HHU262159:HHV262159 HRQ262159:HRR262159 IBM262159:IBN262159 ILI262159:ILJ262159 IVE262159:IVF262159 JFA262159:JFB262159 JOW262159:JOX262159 JYS262159:JYT262159 KIO262159:KIP262159 KSK262159:KSL262159 LCG262159:LCH262159 LMC262159:LMD262159 LVY262159:LVZ262159 MFU262159:MFV262159 MPQ262159:MPR262159 MZM262159:MZN262159 NJI262159:NJJ262159 NTE262159:NTF262159 ODA262159:ODB262159 OMW262159:OMX262159 OWS262159:OWT262159 PGO262159:PGP262159 PQK262159:PQL262159 QAG262159:QAH262159 QKC262159:QKD262159 QTY262159:QTZ262159 RDU262159:RDV262159 RNQ262159:RNR262159 RXM262159:RXN262159 SHI262159:SHJ262159 SRE262159:SRF262159 TBA262159:TBB262159 TKW262159:TKX262159 TUS262159:TUT262159 UEO262159:UEP262159 UOK262159:UOL262159 UYG262159:UYH262159 VIC262159:VID262159 VRY262159:VRZ262159 WBU262159:WBV262159 WLQ262159:WLR262159 WVM262159:WVN262159 E327695:F327695 JA327695:JB327695 SW327695:SX327695 ACS327695:ACT327695 AMO327695:AMP327695 AWK327695:AWL327695 BGG327695:BGH327695 BQC327695:BQD327695 BZY327695:BZZ327695 CJU327695:CJV327695 CTQ327695:CTR327695 DDM327695:DDN327695 DNI327695:DNJ327695 DXE327695:DXF327695 EHA327695:EHB327695 EQW327695:EQX327695 FAS327695:FAT327695 FKO327695:FKP327695 FUK327695:FUL327695 GEG327695:GEH327695 GOC327695:GOD327695 GXY327695:GXZ327695 HHU327695:HHV327695 HRQ327695:HRR327695 IBM327695:IBN327695 ILI327695:ILJ327695 IVE327695:IVF327695 JFA327695:JFB327695 JOW327695:JOX327695 JYS327695:JYT327695 KIO327695:KIP327695 KSK327695:KSL327695 LCG327695:LCH327695 LMC327695:LMD327695 LVY327695:LVZ327695 MFU327695:MFV327695 MPQ327695:MPR327695 MZM327695:MZN327695 NJI327695:NJJ327695 NTE327695:NTF327695 ODA327695:ODB327695 OMW327695:OMX327695 OWS327695:OWT327695 PGO327695:PGP327695 PQK327695:PQL327695 QAG327695:QAH327695 QKC327695:QKD327695 QTY327695:QTZ327695 RDU327695:RDV327695 RNQ327695:RNR327695 RXM327695:RXN327695 SHI327695:SHJ327695 SRE327695:SRF327695 TBA327695:TBB327695 TKW327695:TKX327695 TUS327695:TUT327695 UEO327695:UEP327695 UOK327695:UOL327695 UYG327695:UYH327695 VIC327695:VID327695 VRY327695:VRZ327695 WBU327695:WBV327695 WLQ327695:WLR327695 WVM327695:WVN327695 E393231:F393231 JA393231:JB393231 SW393231:SX393231 ACS393231:ACT393231 AMO393231:AMP393231 AWK393231:AWL393231 BGG393231:BGH393231 BQC393231:BQD393231 BZY393231:BZZ393231 CJU393231:CJV393231 CTQ393231:CTR393231 DDM393231:DDN393231 DNI393231:DNJ393231 DXE393231:DXF393231 EHA393231:EHB393231 EQW393231:EQX393231 FAS393231:FAT393231 FKO393231:FKP393231 FUK393231:FUL393231 GEG393231:GEH393231 GOC393231:GOD393231 GXY393231:GXZ393231 HHU393231:HHV393231 HRQ393231:HRR393231 IBM393231:IBN393231 ILI393231:ILJ393231 IVE393231:IVF393231 JFA393231:JFB393231 JOW393231:JOX393231 JYS393231:JYT393231 KIO393231:KIP393231 KSK393231:KSL393231 LCG393231:LCH393231 LMC393231:LMD393231 LVY393231:LVZ393231 MFU393231:MFV393231 MPQ393231:MPR393231 MZM393231:MZN393231 NJI393231:NJJ393231 NTE393231:NTF393231 ODA393231:ODB393231 OMW393231:OMX393231 OWS393231:OWT393231 PGO393231:PGP393231 PQK393231:PQL393231 QAG393231:QAH393231 QKC393231:QKD393231 QTY393231:QTZ393231 RDU393231:RDV393231 RNQ393231:RNR393231 RXM393231:RXN393231 SHI393231:SHJ393231 SRE393231:SRF393231 TBA393231:TBB393231 TKW393231:TKX393231 TUS393231:TUT393231 UEO393231:UEP393231 UOK393231:UOL393231 UYG393231:UYH393231 VIC393231:VID393231 VRY393231:VRZ393231 WBU393231:WBV393231 WLQ393231:WLR393231 WVM393231:WVN393231 E458767:F458767 JA458767:JB458767 SW458767:SX458767 ACS458767:ACT458767 AMO458767:AMP458767 AWK458767:AWL458767 BGG458767:BGH458767 BQC458767:BQD458767 BZY458767:BZZ458767 CJU458767:CJV458767 CTQ458767:CTR458767 DDM458767:DDN458767 DNI458767:DNJ458767 DXE458767:DXF458767 EHA458767:EHB458767 EQW458767:EQX458767 FAS458767:FAT458767 FKO458767:FKP458767 FUK458767:FUL458767 GEG458767:GEH458767 GOC458767:GOD458767 GXY458767:GXZ458767 HHU458767:HHV458767 HRQ458767:HRR458767 IBM458767:IBN458767 ILI458767:ILJ458767 IVE458767:IVF458767 JFA458767:JFB458767 JOW458767:JOX458767 JYS458767:JYT458767 KIO458767:KIP458767 KSK458767:KSL458767 LCG458767:LCH458767 LMC458767:LMD458767 LVY458767:LVZ458767 MFU458767:MFV458767 MPQ458767:MPR458767 MZM458767:MZN458767 NJI458767:NJJ458767 NTE458767:NTF458767 ODA458767:ODB458767 OMW458767:OMX458767 OWS458767:OWT458767 PGO458767:PGP458767 PQK458767:PQL458767 QAG458767:QAH458767 QKC458767:QKD458767 QTY458767:QTZ458767 RDU458767:RDV458767 RNQ458767:RNR458767 RXM458767:RXN458767 SHI458767:SHJ458767 SRE458767:SRF458767 TBA458767:TBB458767 TKW458767:TKX458767 TUS458767:TUT458767 UEO458767:UEP458767 UOK458767:UOL458767 UYG458767:UYH458767 VIC458767:VID458767 VRY458767:VRZ458767 WBU458767:WBV458767 WLQ458767:WLR458767 WVM458767:WVN458767 E524303:F524303 JA524303:JB524303 SW524303:SX524303 ACS524303:ACT524303 AMO524303:AMP524303 AWK524303:AWL524303 BGG524303:BGH524303 BQC524303:BQD524303 BZY524303:BZZ524303 CJU524303:CJV524303 CTQ524303:CTR524303 DDM524303:DDN524303 DNI524303:DNJ524303 DXE524303:DXF524303 EHA524303:EHB524303 EQW524303:EQX524303 FAS524303:FAT524303 FKO524303:FKP524303 FUK524303:FUL524303 GEG524303:GEH524303 GOC524303:GOD524303 GXY524303:GXZ524303 HHU524303:HHV524303 HRQ524303:HRR524303 IBM524303:IBN524303 ILI524303:ILJ524303 IVE524303:IVF524303 JFA524303:JFB524303 JOW524303:JOX524303 JYS524303:JYT524303 KIO524303:KIP524303 KSK524303:KSL524303 LCG524303:LCH524303 LMC524303:LMD524303 LVY524303:LVZ524303 MFU524303:MFV524303 MPQ524303:MPR524303 MZM524303:MZN524303 NJI524303:NJJ524303 NTE524303:NTF524303 ODA524303:ODB524303 OMW524303:OMX524303 OWS524303:OWT524303 PGO524303:PGP524303 PQK524303:PQL524303 QAG524303:QAH524303 QKC524303:QKD524303 QTY524303:QTZ524303 RDU524303:RDV524303 RNQ524303:RNR524303 RXM524303:RXN524303 SHI524303:SHJ524303 SRE524303:SRF524303 TBA524303:TBB524303 TKW524303:TKX524303 TUS524303:TUT524303 UEO524303:UEP524303 UOK524303:UOL524303 UYG524303:UYH524303 VIC524303:VID524303 VRY524303:VRZ524303 WBU524303:WBV524303 WLQ524303:WLR524303 WVM524303:WVN524303 E589839:F589839 JA589839:JB589839 SW589839:SX589839 ACS589839:ACT589839 AMO589839:AMP589839 AWK589839:AWL589839 BGG589839:BGH589839 BQC589839:BQD589839 BZY589839:BZZ589839 CJU589839:CJV589839 CTQ589839:CTR589839 DDM589839:DDN589839 DNI589839:DNJ589839 DXE589839:DXF589839 EHA589839:EHB589839 EQW589839:EQX589839 FAS589839:FAT589839 FKO589839:FKP589839 FUK589839:FUL589839 GEG589839:GEH589839 GOC589839:GOD589839 GXY589839:GXZ589839 HHU589839:HHV589839 HRQ589839:HRR589839 IBM589839:IBN589839 ILI589839:ILJ589839 IVE589839:IVF589839 JFA589839:JFB589839 JOW589839:JOX589839 JYS589839:JYT589839 KIO589839:KIP589839 KSK589839:KSL589839 LCG589839:LCH589839 LMC589839:LMD589839 LVY589839:LVZ589839 MFU589839:MFV589839 MPQ589839:MPR589839 MZM589839:MZN589839 NJI589839:NJJ589839 NTE589839:NTF589839 ODA589839:ODB589839 OMW589839:OMX589839 OWS589839:OWT589839 PGO589839:PGP589839 PQK589839:PQL589839 QAG589839:QAH589839 QKC589839:QKD589839 QTY589839:QTZ589839 RDU589839:RDV589839 RNQ589839:RNR589839 RXM589839:RXN589839 SHI589839:SHJ589839 SRE589839:SRF589839 TBA589839:TBB589839 TKW589839:TKX589839 TUS589839:TUT589839 UEO589839:UEP589839 UOK589839:UOL589839 UYG589839:UYH589839 VIC589839:VID589839 VRY589839:VRZ589839 WBU589839:WBV589839 WLQ589839:WLR589839 WVM589839:WVN589839 E655375:F655375 JA655375:JB655375 SW655375:SX655375 ACS655375:ACT655375 AMO655375:AMP655375 AWK655375:AWL655375 BGG655375:BGH655375 BQC655375:BQD655375 BZY655375:BZZ655375 CJU655375:CJV655375 CTQ655375:CTR655375 DDM655375:DDN655375 DNI655375:DNJ655375 DXE655375:DXF655375 EHA655375:EHB655375 EQW655375:EQX655375 FAS655375:FAT655375 FKO655375:FKP655375 FUK655375:FUL655375 GEG655375:GEH655375 GOC655375:GOD655375 GXY655375:GXZ655375 HHU655375:HHV655375 HRQ655375:HRR655375 IBM655375:IBN655375 ILI655375:ILJ655375 IVE655375:IVF655375 JFA655375:JFB655375 JOW655375:JOX655375 JYS655375:JYT655375 KIO655375:KIP655375 KSK655375:KSL655375 LCG655375:LCH655375 LMC655375:LMD655375 LVY655375:LVZ655375 MFU655375:MFV655375 MPQ655375:MPR655375 MZM655375:MZN655375 NJI655375:NJJ655375 NTE655375:NTF655375 ODA655375:ODB655375 OMW655375:OMX655375 OWS655375:OWT655375 PGO655375:PGP655375 PQK655375:PQL655375 QAG655375:QAH655375 QKC655375:QKD655375 QTY655375:QTZ655375 RDU655375:RDV655375 RNQ655375:RNR655375 RXM655375:RXN655375 SHI655375:SHJ655375 SRE655375:SRF655375 TBA655375:TBB655375 TKW655375:TKX655375 TUS655375:TUT655375 UEO655375:UEP655375 UOK655375:UOL655375 UYG655375:UYH655375 VIC655375:VID655375 VRY655375:VRZ655375 WBU655375:WBV655375 WLQ655375:WLR655375 WVM655375:WVN655375 E720911:F720911 JA720911:JB720911 SW720911:SX720911 ACS720911:ACT720911 AMO720911:AMP720911 AWK720911:AWL720911 BGG720911:BGH720911 BQC720911:BQD720911 BZY720911:BZZ720911 CJU720911:CJV720911 CTQ720911:CTR720911 DDM720911:DDN720911 DNI720911:DNJ720911 DXE720911:DXF720911 EHA720911:EHB720911 EQW720911:EQX720911 FAS720911:FAT720911 FKO720911:FKP720911 FUK720911:FUL720911 GEG720911:GEH720911 GOC720911:GOD720911 GXY720911:GXZ720911 HHU720911:HHV720911 HRQ720911:HRR720911 IBM720911:IBN720911 ILI720911:ILJ720911 IVE720911:IVF720911 JFA720911:JFB720911 JOW720911:JOX720911 JYS720911:JYT720911 KIO720911:KIP720911 KSK720911:KSL720911 LCG720911:LCH720911 LMC720911:LMD720911 LVY720911:LVZ720911 MFU720911:MFV720911 MPQ720911:MPR720911 MZM720911:MZN720911 NJI720911:NJJ720911 NTE720911:NTF720911 ODA720911:ODB720911 OMW720911:OMX720911 OWS720911:OWT720911 PGO720911:PGP720911 PQK720911:PQL720911 QAG720911:QAH720911 QKC720911:QKD720911 QTY720911:QTZ720911 RDU720911:RDV720911 RNQ720911:RNR720911 RXM720911:RXN720911 SHI720911:SHJ720911 SRE720911:SRF720911 TBA720911:TBB720911 TKW720911:TKX720911 TUS720911:TUT720911 UEO720911:UEP720911 UOK720911:UOL720911 UYG720911:UYH720911 VIC720911:VID720911 VRY720911:VRZ720911 WBU720911:WBV720911 WLQ720911:WLR720911 WVM720911:WVN720911 E786447:F786447 JA786447:JB786447 SW786447:SX786447 ACS786447:ACT786447 AMO786447:AMP786447 AWK786447:AWL786447 BGG786447:BGH786447 BQC786447:BQD786447 BZY786447:BZZ786447 CJU786447:CJV786447 CTQ786447:CTR786447 DDM786447:DDN786447 DNI786447:DNJ786447 DXE786447:DXF786447 EHA786447:EHB786447 EQW786447:EQX786447 FAS786447:FAT786447 FKO786447:FKP786447 FUK786447:FUL786447 GEG786447:GEH786447 GOC786447:GOD786447 GXY786447:GXZ786447 HHU786447:HHV786447 HRQ786447:HRR786447 IBM786447:IBN786447 ILI786447:ILJ786447 IVE786447:IVF786447 JFA786447:JFB786447 JOW786447:JOX786447 JYS786447:JYT786447 KIO786447:KIP786447 KSK786447:KSL786447 LCG786447:LCH786447 LMC786447:LMD786447 LVY786447:LVZ786447 MFU786447:MFV786447 MPQ786447:MPR786447 MZM786447:MZN786447 NJI786447:NJJ786447 NTE786447:NTF786447 ODA786447:ODB786447 OMW786447:OMX786447 OWS786447:OWT786447 PGO786447:PGP786447 PQK786447:PQL786447 QAG786447:QAH786447 QKC786447:QKD786447 QTY786447:QTZ786447 RDU786447:RDV786447 RNQ786447:RNR786447 RXM786447:RXN786447 SHI786447:SHJ786447 SRE786447:SRF786447 TBA786447:TBB786447 TKW786447:TKX786447 TUS786447:TUT786447 UEO786447:UEP786447 UOK786447:UOL786447 UYG786447:UYH786447 VIC786447:VID786447 VRY786447:VRZ786447 WBU786447:WBV786447 WLQ786447:WLR786447 WVM786447:WVN786447 E851983:F851983 JA851983:JB851983 SW851983:SX851983 ACS851983:ACT851983 AMO851983:AMP851983 AWK851983:AWL851983 BGG851983:BGH851983 BQC851983:BQD851983 BZY851983:BZZ851983 CJU851983:CJV851983 CTQ851983:CTR851983 DDM851983:DDN851983 DNI851983:DNJ851983 DXE851983:DXF851983 EHA851983:EHB851983 EQW851983:EQX851983 FAS851983:FAT851983 FKO851983:FKP851983 FUK851983:FUL851983 GEG851983:GEH851983 GOC851983:GOD851983 GXY851983:GXZ851983 HHU851983:HHV851983 HRQ851983:HRR851983 IBM851983:IBN851983 ILI851983:ILJ851983 IVE851983:IVF851983 JFA851983:JFB851983 JOW851983:JOX851983 JYS851983:JYT851983 KIO851983:KIP851983 KSK851983:KSL851983 LCG851983:LCH851983 LMC851983:LMD851983 LVY851983:LVZ851983 MFU851983:MFV851983 MPQ851983:MPR851983 MZM851983:MZN851983 NJI851983:NJJ851983 NTE851983:NTF851983 ODA851983:ODB851983 OMW851983:OMX851983 OWS851983:OWT851983 PGO851983:PGP851983 PQK851983:PQL851983 QAG851983:QAH851983 QKC851983:QKD851983 QTY851983:QTZ851983 RDU851983:RDV851983 RNQ851983:RNR851983 RXM851983:RXN851983 SHI851983:SHJ851983 SRE851983:SRF851983 TBA851983:TBB851983 TKW851983:TKX851983 TUS851983:TUT851983 UEO851983:UEP851983 UOK851983:UOL851983 UYG851983:UYH851983 VIC851983:VID851983 VRY851983:VRZ851983 WBU851983:WBV851983 WLQ851983:WLR851983 WVM851983:WVN851983 E917519:F917519 JA917519:JB917519 SW917519:SX917519 ACS917519:ACT917519 AMO917519:AMP917519 AWK917519:AWL917519 BGG917519:BGH917519 BQC917519:BQD917519 BZY917519:BZZ917519 CJU917519:CJV917519 CTQ917519:CTR917519 DDM917519:DDN917519 DNI917519:DNJ917519 DXE917519:DXF917519 EHA917519:EHB917519 EQW917519:EQX917519 FAS917519:FAT917519 FKO917519:FKP917519 FUK917519:FUL917519 GEG917519:GEH917519 GOC917519:GOD917519 GXY917519:GXZ917519 HHU917519:HHV917519 HRQ917519:HRR917519 IBM917519:IBN917519 ILI917519:ILJ917519 IVE917519:IVF917519 JFA917519:JFB917519 JOW917519:JOX917519 JYS917519:JYT917519 KIO917519:KIP917519 KSK917519:KSL917519 LCG917519:LCH917519 LMC917519:LMD917519 LVY917519:LVZ917519 MFU917519:MFV917519 MPQ917519:MPR917519 MZM917519:MZN917519 NJI917519:NJJ917519 NTE917519:NTF917519 ODA917519:ODB917519 OMW917519:OMX917519 OWS917519:OWT917519 PGO917519:PGP917519 PQK917519:PQL917519 QAG917519:QAH917519 QKC917519:QKD917519 QTY917519:QTZ917519 RDU917519:RDV917519 RNQ917519:RNR917519 RXM917519:RXN917519 SHI917519:SHJ917519 SRE917519:SRF917519 TBA917519:TBB917519 TKW917519:TKX917519 TUS917519:TUT917519 UEO917519:UEP917519 UOK917519:UOL917519 UYG917519:UYH917519 VIC917519:VID917519 VRY917519:VRZ917519 WBU917519:WBV917519 WLQ917519:WLR917519 WVM917519:WVN917519 E983055:F983055 JA983055:JB983055 SW983055:SX983055 ACS983055:ACT983055 AMO983055:AMP983055 AWK983055:AWL983055 BGG983055:BGH983055 BQC983055:BQD983055 BZY983055:BZZ983055 CJU983055:CJV983055 CTQ983055:CTR983055 DDM983055:DDN983055 DNI983055:DNJ983055 DXE983055:DXF983055 EHA983055:EHB983055 EQW983055:EQX983055 FAS983055:FAT983055 FKO983055:FKP983055 FUK983055:FUL983055 GEG983055:GEH983055 GOC983055:GOD983055 GXY983055:GXZ983055 HHU983055:HHV983055 HRQ983055:HRR983055 IBM983055:IBN983055 ILI983055:ILJ983055 IVE983055:IVF983055 JFA983055:JFB983055 JOW983055:JOX983055 JYS983055:JYT983055 KIO983055:KIP983055 KSK983055:KSL983055 LCG983055:LCH983055 LMC983055:LMD983055 LVY983055:LVZ983055 MFU983055:MFV983055 MPQ983055:MPR983055 MZM983055:MZN983055 NJI983055:NJJ983055 NTE983055:NTF983055 ODA983055:ODB983055 OMW983055:OMX983055 OWS983055:OWT983055 PGO983055:PGP983055 PQK983055:PQL983055 QAG983055:QAH983055 QKC983055:QKD983055 QTY983055:QTZ983055 RDU983055:RDV983055 RNQ983055:RNR983055 RXM983055:RXN983055 SHI983055:SHJ983055 SRE983055:SRF983055 TBA983055:TBB983055 TKW983055:TKX983055 TUS983055:TUT983055 UEO983055:UEP983055 UOK983055:UOL983055 UYG983055:UYH983055 VIC983055:VID983055 VRY983055:VRZ983055 WBU983055:WBV983055 WLQ983055:WLR983055 IW65549:IW65551 A65549:A65551 WVM9:WVN11 WLQ9:WLR11 WBU9:WBV11 VRY9:VRZ11 VIC9:VID11 UYG9:UYH11 UOK9:UOL11 UEO9:UEP11 TUS9:TUT11 TKW9:TKX11 TBA9:TBB11 SRE9:SRF11 SHI9:SHJ11 RXM9:RXN11 RNQ9:RNR11 RDU9:RDV11 QTY9:QTZ11 QKC9:QKD11 QAG9:QAH11 PQK9:PQL11 PGO9:PGP11 OWS9:OWT11 OMW9:OMX11 ODA9:ODB11 NTE9:NTF11 NJI9:NJJ11 MZM9:MZN11 MPQ9:MPR11 MFU9:MFV11 LVY9:LVZ11 LMC9:LMD11 LCG9:LCH11 KSK9:KSL11 KIO9:KIP11 JYS9:JYT11 JOW9:JOX11 JFA9:JFB11 IVE9:IVF11 ILI9:ILJ11 IBM9:IBN11 HRQ9:HRR11 HHU9:HHV11 GXY9:GXZ11 GOC9:GOD11 GEG9:GEH11 FUK9:FUL11 FKO9:FKP11 FAS9:FAT11 EQW9:EQX11 EHA9:EHB11 DXE9:DXF11 DNI9:DNJ11 DDM9:DDN11 CTQ9:CTR11 CJU9:CJV11 BZY9:BZZ11 BQC9:BQD11 BGG9:BGH11 AWK9:AWL11 AMO9:AMP11 ACS9:ACT11 SW9:SX11 JA9:JB11 D9 SS7:SS11 ACO7:ACO11 WVM7:WVN7 WLQ7:WLR7 WBU7:WBV7 VRY7:VRZ7 VIC7:VID7 UYG7:UYH7 UOK7:UOL7 UEO7:UEP7 TUS7:TUT7 TKW7:TKX7 TBA7:TBB7 SRE7:SRF7 SHI7:SHJ7 RXM7:RXN7 RNQ7:RNR7 RDU7:RDV7 QTY7:QTZ7 QKC7:QKD7 QAG7:QAH7 PQK7:PQL7 PGO7:PGP7 OWS7:OWT7 OMW7:OMX7 ODA7:ODB7 NTE7:NTF7 NJI7:NJJ7 MZM7:MZN7 MPQ7:MPR7 MFU7:MFV7 LVY7:LVZ7 LMC7:LMD7 LCG7:LCH7 KSK7:KSL7 KIO7:KIP7 JYS7:JYT7 JOW7:JOX7 JFA7:JFB7 IVE7:IVF7 ILI7:ILJ7 IBM7:IBN7 HRQ7:HRR7 HHU7:HHV7 GXY7:GXZ7 GOC7:GOD7 GEG7:GEH7 FUK7:FUL7 FKO7:FKP7 FAS7:FAT7 EQW7:EQX7 EHA7:EHB7 DXE7:DXF7 DNI7:DNJ7 DDM7:DDN7 CTQ7:CTR7 CJU7:CJV7 BZY7:BZZ7 BQC7:BQD7 BGG7:BGH7 AWK7:AWL7 AMO7:AMP7 ACS7:ACT7 SW7:SX7 JA7:JB7 D7 IW7:IW11 WVL14:WVN22 WLP14:WLR22 WBT14:WBV22 VRX14:VRZ22 VIB14:VID22 UYF14:UYH22 UOJ14:UOL22 UEN14:UEP22 TUR14:TUT22 TKV14:TKX22 TAZ14:TBB22 SRD14:SRF22 SHH14:SHJ22 RXL14:RXN22 RNP14:RNR22 RDT14:RDV22 QTX14:QTZ22 QKB14:QKD22 QAF14:QAH22 PQJ14:PQL22 PGN14:PGP22 OWR14:OWT22 OMV14:OMX22 OCZ14:ODB22 NTD14:NTF22 NJH14:NJJ22 MZL14:MZN22 MPP14:MPR22 MFT14:MFV22 LVX14:LVZ22 LMB14:LMD22 LCF14:LCH22 KSJ14:KSL22 KIN14:KIP22 JYR14:JYT22 JOV14:JOX22 JEZ14:JFB22 IVD14:IVF22 ILH14:ILJ22 IBL14:IBN22 HRP14:HRR22 HHT14:HHV22 GXX14:GXZ22 GOB14:GOD22 GEF14:GEH22 FUJ14:FUL22 FKN14:FKP22 FAR14:FAT22 EQV14:EQX22 EGZ14:EHB22 DXD14:DXF22 DNH14:DNJ22 DDL14:DDN22 CTP14:CTR22 CJT14:CJV22 BZX14:BZZ22 BQB14:BQD22 BGF14:BGH22 AWJ14:AWL22 AMN14:AMP22 ACR14:ACT22 SV14:SX22 IZ14:JB22 B11:D11 WVI7:WVI11 WLM7:WLM11 WBQ7:WBQ11 VRU7:VRU11 VHY7:VHY11 UYC7:UYC11 UOG7:UOG11 UEK7:UEK11 TUO7:TUO11 TKS7:TKS11 TAW7:TAW11 SRA7:SRA11 SHE7:SHE11 RXI7:RXI11 RNM7:RNM11 RDQ7:RDQ11 QTU7:QTU11 QJY7:QJY11 QAC7:QAC11 PQG7:PQG11 PGK7:PGK11 OWO7:OWO11 OMS7:OMS11 OCW7:OCW11 NTA7:NTA11 NJE7:NJE11 MZI7:MZI11 MPM7:MPM11 MFQ7:MFQ11 LVU7:LVU11 LLY7:LLY11 LCC7:LCC11 KSG7:KSG11 KIK7:KIK11 JYO7:JYO11 JOS7:JOS11 JEW7:JEW11 IVA7:IVA11 ILE7:ILE11 IBI7:IBI11 HRM7:HRM11 HHQ7:HHQ11 GXU7:GXU11 GNY7:GNY11 GEC7:GEC11 FUG7:FUG11 FKK7:FKK11 FAO7:FAO11 EQS7:EQS11 EGW7:EGW11 DXA7:DXA11 DNE7:DNE11 DDI7:DDI11 CTM7:CTM11 CJQ7:CJQ11 BZU7:BZU11 BPY7:BPY11 BGC7:BGC11 AWG7:AWG11 AMK7:AMK11 C28" xr:uid="{00000000-0002-0000-0100-000002000000}"/>
    <dataValidation type="list" allowBlank="1" showInputMessage="1" showErrorMessage="1" sqref="C65565:D65565 IY65565:IZ65565 SU65565:SV65565 ACQ65565:ACR65565 AMM65565:AMN65565 AWI65565:AWJ65565 BGE65565:BGF65565 BQA65565:BQB65565 BZW65565:BZX65565 CJS65565:CJT65565 CTO65565:CTP65565 DDK65565:DDL65565 DNG65565:DNH65565 DXC65565:DXD65565 EGY65565:EGZ65565 EQU65565:EQV65565 FAQ65565:FAR65565 FKM65565:FKN65565 FUI65565:FUJ65565 GEE65565:GEF65565 GOA65565:GOB65565 GXW65565:GXX65565 HHS65565:HHT65565 HRO65565:HRP65565 IBK65565:IBL65565 ILG65565:ILH65565 IVC65565:IVD65565 JEY65565:JEZ65565 JOU65565:JOV65565 JYQ65565:JYR65565 KIM65565:KIN65565 KSI65565:KSJ65565 LCE65565:LCF65565 LMA65565:LMB65565 LVW65565:LVX65565 MFS65565:MFT65565 MPO65565:MPP65565 MZK65565:MZL65565 NJG65565:NJH65565 NTC65565:NTD65565 OCY65565:OCZ65565 OMU65565:OMV65565 OWQ65565:OWR65565 PGM65565:PGN65565 PQI65565:PQJ65565 QAE65565:QAF65565 QKA65565:QKB65565 QTW65565:QTX65565 RDS65565:RDT65565 RNO65565:RNP65565 RXK65565:RXL65565 SHG65565:SHH65565 SRC65565:SRD65565 TAY65565:TAZ65565 TKU65565:TKV65565 TUQ65565:TUR65565 UEM65565:UEN65565 UOI65565:UOJ65565 UYE65565:UYF65565 VIA65565:VIB65565 VRW65565:VRX65565 WBS65565:WBT65565 WLO65565:WLP65565 WVK65565:WVL65565 C131101:D131101 IY131101:IZ131101 SU131101:SV131101 ACQ131101:ACR131101 AMM131101:AMN131101 AWI131101:AWJ131101 BGE131101:BGF131101 BQA131101:BQB131101 BZW131101:BZX131101 CJS131101:CJT131101 CTO131101:CTP131101 DDK131101:DDL131101 DNG131101:DNH131101 DXC131101:DXD131101 EGY131101:EGZ131101 EQU131101:EQV131101 FAQ131101:FAR131101 FKM131101:FKN131101 FUI131101:FUJ131101 GEE131101:GEF131101 GOA131101:GOB131101 GXW131101:GXX131101 HHS131101:HHT131101 HRO131101:HRP131101 IBK131101:IBL131101 ILG131101:ILH131101 IVC131101:IVD131101 JEY131101:JEZ131101 JOU131101:JOV131101 JYQ131101:JYR131101 KIM131101:KIN131101 KSI131101:KSJ131101 LCE131101:LCF131101 LMA131101:LMB131101 LVW131101:LVX131101 MFS131101:MFT131101 MPO131101:MPP131101 MZK131101:MZL131101 NJG131101:NJH131101 NTC131101:NTD131101 OCY131101:OCZ131101 OMU131101:OMV131101 OWQ131101:OWR131101 PGM131101:PGN131101 PQI131101:PQJ131101 QAE131101:QAF131101 QKA131101:QKB131101 QTW131101:QTX131101 RDS131101:RDT131101 RNO131101:RNP131101 RXK131101:RXL131101 SHG131101:SHH131101 SRC131101:SRD131101 TAY131101:TAZ131101 TKU131101:TKV131101 TUQ131101:TUR131101 UEM131101:UEN131101 UOI131101:UOJ131101 UYE131101:UYF131101 VIA131101:VIB131101 VRW131101:VRX131101 WBS131101:WBT131101 WLO131101:WLP131101 WVK131101:WVL131101 C196637:D196637 IY196637:IZ196637 SU196637:SV196637 ACQ196637:ACR196637 AMM196637:AMN196637 AWI196637:AWJ196637 BGE196637:BGF196637 BQA196637:BQB196637 BZW196637:BZX196637 CJS196637:CJT196637 CTO196637:CTP196637 DDK196637:DDL196637 DNG196637:DNH196637 DXC196637:DXD196637 EGY196637:EGZ196637 EQU196637:EQV196637 FAQ196637:FAR196637 FKM196637:FKN196637 FUI196637:FUJ196637 GEE196637:GEF196637 GOA196637:GOB196637 GXW196637:GXX196637 HHS196637:HHT196637 HRO196637:HRP196637 IBK196637:IBL196637 ILG196637:ILH196637 IVC196637:IVD196637 JEY196637:JEZ196637 JOU196637:JOV196637 JYQ196637:JYR196637 KIM196637:KIN196637 KSI196637:KSJ196637 LCE196637:LCF196637 LMA196637:LMB196637 LVW196637:LVX196637 MFS196637:MFT196637 MPO196637:MPP196637 MZK196637:MZL196637 NJG196637:NJH196637 NTC196637:NTD196637 OCY196637:OCZ196637 OMU196637:OMV196637 OWQ196637:OWR196637 PGM196637:PGN196637 PQI196637:PQJ196637 QAE196637:QAF196637 QKA196637:QKB196637 QTW196637:QTX196637 RDS196637:RDT196637 RNO196637:RNP196637 RXK196637:RXL196637 SHG196637:SHH196637 SRC196637:SRD196637 TAY196637:TAZ196637 TKU196637:TKV196637 TUQ196637:TUR196637 UEM196637:UEN196637 UOI196637:UOJ196637 UYE196637:UYF196637 VIA196637:VIB196637 VRW196637:VRX196637 WBS196637:WBT196637 WLO196637:WLP196637 WVK196637:WVL196637 C262173:D262173 IY262173:IZ262173 SU262173:SV262173 ACQ262173:ACR262173 AMM262173:AMN262173 AWI262173:AWJ262173 BGE262173:BGF262173 BQA262173:BQB262173 BZW262173:BZX262173 CJS262173:CJT262173 CTO262173:CTP262173 DDK262173:DDL262173 DNG262173:DNH262173 DXC262173:DXD262173 EGY262173:EGZ262173 EQU262173:EQV262173 FAQ262173:FAR262173 FKM262173:FKN262173 FUI262173:FUJ262173 GEE262173:GEF262173 GOA262173:GOB262173 GXW262173:GXX262173 HHS262173:HHT262173 HRO262173:HRP262173 IBK262173:IBL262173 ILG262173:ILH262173 IVC262173:IVD262173 JEY262173:JEZ262173 JOU262173:JOV262173 JYQ262173:JYR262173 KIM262173:KIN262173 KSI262173:KSJ262173 LCE262173:LCF262173 LMA262173:LMB262173 LVW262173:LVX262173 MFS262173:MFT262173 MPO262173:MPP262173 MZK262173:MZL262173 NJG262173:NJH262173 NTC262173:NTD262173 OCY262173:OCZ262173 OMU262173:OMV262173 OWQ262173:OWR262173 PGM262173:PGN262173 PQI262173:PQJ262173 QAE262173:QAF262173 QKA262173:QKB262173 QTW262173:QTX262173 RDS262173:RDT262173 RNO262173:RNP262173 RXK262173:RXL262173 SHG262173:SHH262173 SRC262173:SRD262173 TAY262173:TAZ262173 TKU262173:TKV262173 TUQ262173:TUR262173 UEM262173:UEN262173 UOI262173:UOJ262173 UYE262173:UYF262173 VIA262173:VIB262173 VRW262173:VRX262173 WBS262173:WBT262173 WLO262173:WLP262173 WVK262173:WVL262173 C327709:D327709 IY327709:IZ327709 SU327709:SV327709 ACQ327709:ACR327709 AMM327709:AMN327709 AWI327709:AWJ327709 BGE327709:BGF327709 BQA327709:BQB327709 BZW327709:BZX327709 CJS327709:CJT327709 CTO327709:CTP327709 DDK327709:DDL327709 DNG327709:DNH327709 DXC327709:DXD327709 EGY327709:EGZ327709 EQU327709:EQV327709 FAQ327709:FAR327709 FKM327709:FKN327709 FUI327709:FUJ327709 GEE327709:GEF327709 GOA327709:GOB327709 GXW327709:GXX327709 HHS327709:HHT327709 HRO327709:HRP327709 IBK327709:IBL327709 ILG327709:ILH327709 IVC327709:IVD327709 JEY327709:JEZ327709 JOU327709:JOV327709 JYQ327709:JYR327709 KIM327709:KIN327709 KSI327709:KSJ327709 LCE327709:LCF327709 LMA327709:LMB327709 LVW327709:LVX327709 MFS327709:MFT327709 MPO327709:MPP327709 MZK327709:MZL327709 NJG327709:NJH327709 NTC327709:NTD327709 OCY327709:OCZ327709 OMU327709:OMV327709 OWQ327709:OWR327709 PGM327709:PGN327709 PQI327709:PQJ327709 QAE327709:QAF327709 QKA327709:QKB327709 QTW327709:QTX327709 RDS327709:RDT327709 RNO327709:RNP327709 RXK327709:RXL327709 SHG327709:SHH327709 SRC327709:SRD327709 TAY327709:TAZ327709 TKU327709:TKV327709 TUQ327709:TUR327709 UEM327709:UEN327709 UOI327709:UOJ327709 UYE327709:UYF327709 VIA327709:VIB327709 VRW327709:VRX327709 WBS327709:WBT327709 WLO327709:WLP327709 WVK327709:WVL327709 C393245:D393245 IY393245:IZ393245 SU393245:SV393245 ACQ393245:ACR393245 AMM393245:AMN393245 AWI393245:AWJ393245 BGE393245:BGF393245 BQA393245:BQB393245 BZW393245:BZX393245 CJS393245:CJT393245 CTO393245:CTP393245 DDK393245:DDL393245 DNG393245:DNH393245 DXC393245:DXD393245 EGY393245:EGZ393245 EQU393245:EQV393245 FAQ393245:FAR393245 FKM393245:FKN393245 FUI393245:FUJ393245 GEE393245:GEF393245 GOA393245:GOB393245 GXW393245:GXX393245 HHS393245:HHT393245 HRO393245:HRP393245 IBK393245:IBL393245 ILG393245:ILH393245 IVC393245:IVD393245 JEY393245:JEZ393245 JOU393245:JOV393245 JYQ393245:JYR393245 KIM393245:KIN393245 KSI393245:KSJ393245 LCE393245:LCF393245 LMA393245:LMB393245 LVW393245:LVX393245 MFS393245:MFT393245 MPO393245:MPP393245 MZK393245:MZL393245 NJG393245:NJH393245 NTC393245:NTD393245 OCY393245:OCZ393245 OMU393245:OMV393245 OWQ393245:OWR393245 PGM393245:PGN393245 PQI393245:PQJ393245 QAE393245:QAF393245 QKA393245:QKB393245 QTW393245:QTX393245 RDS393245:RDT393245 RNO393245:RNP393245 RXK393245:RXL393245 SHG393245:SHH393245 SRC393245:SRD393245 TAY393245:TAZ393245 TKU393245:TKV393245 TUQ393245:TUR393245 UEM393245:UEN393245 UOI393245:UOJ393245 UYE393245:UYF393245 VIA393245:VIB393245 VRW393245:VRX393245 WBS393245:WBT393245 WLO393245:WLP393245 WVK393245:WVL393245 C458781:D458781 IY458781:IZ458781 SU458781:SV458781 ACQ458781:ACR458781 AMM458781:AMN458781 AWI458781:AWJ458781 BGE458781:BGF458781 BQA458781:BQB458781 BZW458781:BZX458781 CJS458781:CJT458781 CTO458781:CTP458781 DDK458781:DDL458781 DNG458781:DNH458781 DXC458781:DXD458781 EGY458781:EGZ458781 EQU458781:EQV458781 FAQ458781:FAR458781 FKM458781:FKN458781 FUI458781:FUJ458781 GEE458781:GEF458781 GOA458781:GOB458781 GXW458781:GXX458781 HHS458781:HHT458781 HRO458781:HRP458781 IBK458781:IBL458781 ILG458781:ILH458781 IVC458781:IVD458781 JEY458781:JEZ458781 JOU458781:JOV458781 JYQ458781:JYR458781 KIM458781:KIN458781 KSI458781:KSJ458781 LCE458781:LCF458781 LMA458781:LMB458781 LVW458781:LVX458781 MFS458781:MFT458781 MPO458781:MPP458781 MZK458781:MZL458781 NJG458781:NJH458781 NTC458781:NTD458781 OCY458781:OCZ458781 OMU458781:OMV458781 OWQ458781:OWR458781 PGM458781:PGN458781 PQI458781:PQJ458781 QAE458781:QAF458781 QKA458781:QKB458781 QTW458781:QTX458781 RDS458781:RDT458781 RNO458781:RNP458781 RXK458781:RXL458781 SHG458781:SHH458781 SRC458781:SRD458781 TAY458781:TAZ458781 TKU458781:TKV458781 TUQ458781:TUR458781 UEM458781:UEN458781 UOI458781:UOJ458781 UYE458781:UYF458781 VIA458781:VIB458781 VRW458781:VRX458781 WBS458781:WBT458781 WLO458781:WLP458781 WVK458781:WVL458781 C524317:D524317 IY524317:IZ524317 SU524317:SV524317 ACQ524317:ACR524317 AMM524317:AMN524317 AWI524317:AWJ524317 BGE524317:BGF524317 BQA524317:BQB524317 BZW524317:BZX524317 CJS524317:CJT524317 CTO524317:CTP524317 DDK524317:DDL524317 DNG524317:DNH524317 DXC524317:DXD524317 EGY524317:EGZ524317 EQU524317:EQV524317 FAQ524317:FAR524317 FKM524317:FKN524317 FUI524317:FUJ524317 GEE524317:GEF524317 GOA524317:GOB524317 GXW524317:GXX524317 HHS524317:HHT524317 HRO524317:HRP524317 IBK524317:IBL524317 ILG524317:ILH524317 IVC524317:IVD524317 JEY524317:JEZ524317 JOU524317:JOV524317 JYQ524317:JYR524317 KIM524317:KIN524317 KSI524317:KSJ524317 LCE524317:LCF524317 LMA524317:LMB524317 LVW524317:LVX524317 MFS524317:MFT524317 MPO524317:MPP524317 MZK524317:MZL524317 NJG524317:NJH524317 NTC524317:NTD524317 OCY524317:OCZ524317 OMU524317:OMV524317 OWQ524317:OWR524317 PGM524317:PGN524317 PQI524317:PQJ524317 QAE524317:QAF524317 QKA524317:QKB524317 QTW524317:QTX524317 RDS524317:RDT524317 RNO524317:RNP524317 RXK524317:RXL524317 SHG524317:SHH524317 SRC524317:SRD524317 TAY524317:TAZ524317 TKU524317:TKV524317 TUQ524317:TUR524317 UEM524317:UEN524317 UOI524317:UOJ524317 UYE524317:UYF524317 VIA524317:VIB524317 VRW524317:VRX524317 WBS524317:WBT524317 WLO524317:WLP524317 WVK524317:WVL524317 C589853:D589853 IY589853:IZ589853 SU589853:SV589853 ACQ589853:ACR589853 AMM589853:AMN589853 AWI589853:AWJ589853 BGE589853:BGF589853 BQA589853:BQB589853 BZW589853:BZX589853 CJS589853:CJT589853 CTO589853:CTP589853 DDK589853:DDL589853 DNG589853:DNH589853 DXC589853:DXD589853 EGY589853:EGZ589853 EQU589853:EQV589853 FAQ589853:FAR589853 FKM589853:FKN589853 FUI589853:FUJ589853 GEE589853:GEF589853 GOA589853:GOB589853 GXW589853:GXX589853 HHS589853:HHT589853 HRO589853:HRP589853 IBK589853:IBL589853 ILG589853:ILH589853 IVC589853:IVD589853 JEY589853:JEZ589853 JOU589853:JOV589853 JYQ589853:JYR589853 KIM589853:KIN589853 KSI589853:KSJ589853 LCE589853:LCF589853 LMA589853:LMB589853 LVW589853:LVX589853 MFS589853:MFT589853 MPO589853:MPP589853 MZK589853:MZL589853 NJG589853:NJH589853 NTC589853:NTD589853 OCY589853:OCZ589853 OMU589853:OMV589853 OWQ589853:OWR589853 PGM589853:PGN589853 PQI589853:PQJ589853 QAE589853:QAF589853 QKA589853:QKB589853 QTW589853:QTX589853 RDS589853:RDT589853 RNO589853:RNP589853 RXK589853:RXL589853 SHG589853:SHH589853 SRC589853:SRD589853 TAY589853:TAZ589853 TKU589853:TKV589853 TUQ589853:TUR589853 UEM589853:UEN589853 UOI589853:UOJ589853 UYE589853:UYF589853 VIA589853:VIB589853 VRW589853:VRX589853 WBS589853:WBT589853 WLO589853:WLP589853 WVK589853:WVL589853 C655389:D655389 IY655389:IZ655389 SU655389:SV655389 ACQ655389:ACR655389 AMM655389:AMN655389 AWI655389:AWJ655389 BGE655389:BGF655389 BQA655389:BQB655389 BZW655389:BZX655389 CJS655389:CJT655389 CTO655389:CTP655389 DDK655389:DDL655389 DNG655389:DNH655389 DXC655389:DXD655389 EGY655389:EGZ655389 EQU655389:EQV655389 FAQ655389:FAR655389 FKM655389:FKN655389 FUI655389:FUJ655389 GEE655389:GEF655389 GOA655389:GOB655389 GXW655389:GXX655389 HHS655389:HHT655389 HRO655389:HRP655389 IBK655389:IBL655389 ILG655389:ILH655389 IVC655389:IVD655389 JEY655389:JEZ655389 JOU655389:JOV655389 JYQ655389:JYR655389 KIM655389:KIN655389 KSI655389:KSJ655389 LCE655389:LCF655389 LMA655389:LMB655389 LVW655389:LVX655389 MFS655389:MFT655389 MPO655389:MPP655389 MZK655389:MZL655389 NJG655389:NJH655389 NTC655389:NTD655389 OCY655389:OCZ655389 OMU655389:OMV655389 OWQ655389:OWR655389 PGM655389:PGN655389 PQI655389:PQJ655389 QAE655389:QAF655389 QKA655389:QKB655389 QTW655389:QTX655389 RDS655389:RDT655389 RNO655389:RNP655389 RXK655389:RXL655389 SHG655389:SHH655389 SRC655389:SRD655389 TAY655389:TAZ655389 TKU655389:TKV655389 TUQ655389:TUR655389 UEM655389:UEN655389 UOI655389:UOJ655389 UYE655389:UYF655389 VIA655389:VIB655389 VRW655389:VRX655389 WBS655389:WBT655389 WLO655389:WLP655389 WVK655389:WVL655389 C720925:D720925 IY720925:IZ720925 SU720925:SV720925 ACQ720925:ACR720925 AMM720925:AMN720925 AWI720925:AWJ720925 BGE720925:BGF720925 BQA720925:BQB720925 BZW720925:BZX720925 CJS720925:CJT720925 CTO720925:CTP720925 DDK720925:DDL720925 DNG720925:DNH720925 DXC720925:DXD720925 EGY720925:EGZ720925 EQU720925:EQV720925 FAQ720925:FAR720925 FKM720925:FKN720925 FUI720925:FUJ720925 GEE720925:GEF720925 GOA720925:GOB720925 GXW720925:GXX720925 HHS720925:HHT720925 HRO720925:HRP720925 IBK720925:IBL720925 ILG720925:ILH720925 IVC720925:IVD720925 JEY720925:JEZ720925 JOU720925:JOV720925 JYQ720925:JYR720925 KIM720925:KIN720925 KSI720925:KSJ720925 LCE720925:LCF720925 LMA720925:LMB720925 LVW720925:LVX720925 MFS720925:MFT720925 MPO720925:MPP720925 MZK720925:MZL720925 NJG720925:NJH720925 NTC720925:NTD720925 OCY720925:OCZ720925 OMU720925:OMV720925 OWQ720925:OWR720925 PGM720925:PGN720925 PQI720925:PQJ720925 QAE720925:QAF720925 QKA720925:QKB720925 QTW720925:QTX720925 RDS720925:RDT720925 RNO720925:RNP720925 RXK720925:RXL720925 SHG720925:SHH720925 SRC720925:SRD720925 TAY720925:TAZ720925 TKU720925:TKV720925 TUQ720925:TUR720925 UEM720925:UEN720925 UOI720925:UOJ720925 UYE720925:UYF720925 VIA720925:VIB720925 VRW720925:VRX720925 WBS720925:WBT720925 WLO720925:WLP720925 WVK720925:WVL720925 C786461:D786461 IY786461:IZ786461 SU786461:SV786461 ACQ786461:ACR786461 AMM786461:AMN786461 AWI786461:AWJ786461 BGE786461:BGF786461 BQA786461:BQB786461 BZW786461:BZX786461 CJS786461:CJT786461 CTO786461:CTP786461 DDK786461:DDL786461 DNG786461:DNH786461 DXC786461:DXD786461 EGY786461:EGZ786461 EQU786461:EQV786461 FAQ786461:FAR786461 FKM786461:FKN786461 FUI786461:FUJ786461 GEE786461:GEF786461 GOA786461:GOB786461 GXW786461:GXX786461 HHS786461:HHT786461 HRO786461:HRP786461 IBK786461:IBL786461 ILG786461:ILH786461 IVC786461:IVD786461 JEY786461:JEZ786461 JOU786461:JOV786461 JYQ786461:JYR786461 KIM786461:KIN786461 KSI786461:KSJ786461 LCE786461:LCF786461 LMA786461:LMB786461 LVW786461:LVX786461 MFS786461:MFT786461 MPO786461:MPP786461 MZK786461:MZL786461 NJG786461:NJH786461 NTC786461:NTD786461 OCY786461:OCZ786461 OMU786461:OMV786461 OWQ786461:OWR786461 PGM786461:PGN786461 PQI786461:PQJ786461 QAE786461:QAF786461 QKA786461:QKB786461 QTW786461:QTX786461 RDS786461:RDT786461 RNO786461:RNP786461 RXK786461:RXL786461 SHG786461:SHH786461 SRC786461:SRD786461 TAY786461:TAZ786461 TKU786461:TKV786461 TUQ786461:TUR786461 UEM786461:UEN786461 UOI786461:UOJ786461 UYE786461:UYF786461 VIA786461:VIB786461 VRW786461:VRX786461 WBS786461:WBT786461 WLO786461:WLP786461 WVK786461:WVL786461 C851997:D851997 IY851997:IZ851997 SU851997:SV851997 ACQ851997:ACR851997 AMM851997:AMN851997 AWI851997:AWJ851997 BGE851997:BGF851997 BQA851997:BQB851997 BZW851997:BZX851997 CJS851997:CJT851997 CTO851997:CTP851997 DDK851997:DDL851997 DNG851997:DNH851997 DXC851997:DXD851997 EGY851997:EGZ851997 EQU851997:EQV851997 FAQ851997:FAR851997 FKM851997:FKN851997 FUI851997:FUJ851997 GEE851997:GEF851997 GOA851997:GOB851997 GXW851997:GXX851997 HHS851997:HHT851997 HRO851997:HRP851997 IBK851997:IBL851997 ILG851997:ILH851997 IVC851997:IVD851997 JEY851997:JEZ851997 JOU851997:JOV851997 JYQ851997:JYR851997 KIM851997:KIN851997 KSI851997:KSJ851997 LCE851997:LCF851997 LMA851997:LMB851997 LVW851997:LVX851997 MFS851997:MFT851997 MPO851997:MPP851997 MZK851997:MZL851997 NJG851997:NJH851997 NTC851997:NTD851997 OCY851997:OCZ851997 OMU851997:OMV851997 OWQ851997:OWR851997 PGM851997:PGN851997 PQI851997:PQJ851997 QAE851997:QAF851997 QKA851997:QKB851997 QTW851997:QTX851997 RDS851997:RDT851997 RNO851997:RNP851997 RXK851997:RXL851997 SHG851997:SHH851997 SRC851997:SRD851997 TAY851997:TAZ851997 TKU851997:TKV851997 TUQ851997:TUR851997 UEM851997:UEN851997 UOI851997:UOJ851997 UYE851997:UYF851997 VIA851997:VIB851997 VRW851997:VRX851997 WBS851997:WBT851997 WLO851997:WLP851997 WVK851997:WVL851997 C917533:D917533 IY917533:IZ917533 SU917533:SV917533 ACQ917533:ACR917533 AMM917533:AMN917533 AWI917533:AWJ917533 BGE917533:BGF917533 BQA917533:BQB917533 BZW917533:BZX917533 CJS917533:CJT917533 CTO917533:CTP917533 DDK917533:DDL917533 DNG917533:DNH917533 DXC917533:DXD917533 EGY917533:EGZ917533 EQU917533:EQV917533 FAQ917533:FAR917533 FKM917533:FKN917533 FUI917533:FUJ917533 GEE917533:GEF917533 GOA917533:GOB917533 GXW917533:GXX917533 HHS917533:HHT917533 HRO917533:HRP917533 IBK917533:IBL917533 ILG917533:ILH917533 IVC917533:IVD917533 JEY917533:JEZ917533 JOU917533:JOV917533 JYQ917533:JYR917533 KIM917533:KIN917533 KSI917533:KSJ917533 LCE917533:LCF917533 LMA917533:LMB917533 LVW917533:LVX917533 MFS917533:MFT917533 MPO917533:MPP917533 MZK917533:MZL917533 NJG917533:NJH917533 NTC917533:NTD917533 OCY917533:OCZ917533 OMU917533:OMV917533 OWQ917533:OWR917533 PGM917533:PGN917533 PQI917533:PQJ917533 QAE917533:QAF917533 QKA917533:QKB917533 QTW917533:QTX917533 RDS917533:RDT917533 RNO917533:RNP917533 RXK917533:RXL917533 SHG917533:SHH917533 SRC917533:SRD917533 TAY917533:TAZ917533 TKU917533:TKV917533 TUQ917533:TUR917533 UEM917533:UEN917533 UOI917533:UOJ917533 UYE917533:UYF917533 VIA917533:VIB917533 VRW917533:VRX917533 WBS917533:WBT917533 WLO917533:WLP917533 WVK917533:WVL917533 C983069:D983069 IY983069:IZ983069 SU983069:SV983069 ACQ983069:ACR983069 AMM983069:AMN983069 AWI983069:AWJ983069 BGE983069:BGF983069 BQA983069:BQB983069 BZW983069:BZX983069 CJS983069:CJT983069 CTO983069:CTP983069 DDK983069:DDL983069 DNG983069:DNH983069 DXC983069:DXD983069 EGY983069:EGZ983069 EQU983069:EQV983069 FAQ983069:FAR983069 FKM983069:FKN983069 FUI983069:FUJ983069 GEE983069:GEF983069 GOA983069:GOB983069 GXW983069:GXX983069 HHS983069:HHT983069 HRO983069:HRP983069 IBK983069:IBL983069 ILG983069:ILH983069 IVC983069:IVD983069 JEY983069:JEZ983069 JOU983069:JOV983069 JYQ983069:JYR983069 KIM983069:KIN983069 KSI983069:KSJ983069 LCE983069:LCF983069 LMA983069:LMB983069 LVW983069:LVX983069 MFS983069:MFT983069 MPO983069:MPP983069 MZK983069:MZL983069 NJG983069:NJH983069 NTC983069:NTD983069 OCY983069:OCZ983069 OMU983069:OMV983069 OWQ983069:OWR983069 PGM983069:PGN983069 PQI983069:PQJ983069 QAE983069:QAF983069 QKA983069:QKB983069 QTW983069:QTX983069 RDS983069:RDT983069 RNO983069:RNP983069 RXK983069:RXL983069 SHG983069:SHH983069 SRC983069:SRD983069 TAY983069:TAZ983069 TKU983069:TKV983069 TUQ983069:TUR983069 UEM983069:UEN983069 UOI983069:UOJ983069 UYE983069:UYF983069 VIA983069:VIB983069 VRW983069:VRX983069 WBS983069:WBT983069 WLO983069:WLP983069 WVK983069:WVL983069 WVK26:WVL26 WLO26:WLP26 WBS26:WBT26 VRW26:VRX26 VIA26:VIB26 UYE26:UYF26 UOI26:UOJ26 UEM26:UEN26 TUQ26:TUR26 TKU26:TKV26 TAY26:TAZ26 SRC26:SRD26 SHG26:SHH26 RXK26:RXL26 RNO26:RNP26 RDS26:RDT26 QTW26:QTX26 QKA26:QKB26 QAE26:QAF26 PQI26:PQJ26 PGM26:PGN26 OWQ26:OWR26 OMU26:OMV26 OCY26:OCZ26 NTC26:NTD26 NJG26:NJH26 MZK26:MZL26 MPO26:MPP26 MFS26:MFT26 LVW26:LVX26 LMA26:LMB26 LCE26:LCF26 KSI26:KSJ26 KIM26:KIN26 JYQ26:JYR26 JOU26:JOV26 JEY26:JEZ26 IVC26:IVD26 ILG26:ILH26 IBK26:IBL26 HRO26:HRP26 HHS26:HHT26 GXW26:GXX26 GOA26:GOB26 GEE26:GEF26 FUI26:FUJ26 FKM26:FKN26 FAQ26:FAR26 EQU26:EQV26 EGY26:EGZ26 DXC26:DXD26 DNG26:DNH26 DDK26:DDL26 CTO26:CTP26 CJS26:CJT26 BZW26:BZX26 BQA26:BQB26 BGE26:BGF26 AWI26:AWJ26 AMM26:AMN26 ACQ26:ACR26 SU26:SV26 IY26:IZ26 C26:D26 A10:A11" xr:uid="{00000000-0002-0000-0100-000003000000}">
      <formula1>"大阪,兵庫,和歌山,奈良,京都,滋賀"</formula1>
    </dataValidation>
    <dataValidation imeMode="hiragana" allowBlank="1" showInputMessage="1" showErrorMessage="1" sqref="B65549 C32 ST65549 ACP65549 AML65549 AWH65549 BGD65549 BPZ65549 BZV65549 CJR65549 CTN65549 DDJ65549 DNF65549 DXB65549 EGX65549 EQT65549 FAP65549 FKL65549 FUH65549 GED65549 GNZ65549 GXV65549 HHR65549 HRN65549 IBJ65549 ILF65549 IVB65549 JEX65549 JOT65549 JYP65549 KIL65549 KSH65549 LCD65549 LLZ65549 LVV65549 MFR65549 MPN65549 MZJ65549 NJF65549 NTB65549 OCX65549 OMT65549 OWP65549 PGL65549 PQH65549 QAD65549 QJZ65549 QTV65549 RDR65549 RNN65549 RXJ65549 SHF65549 SRB65549 TAX65549 TKT65549 TUP65549 UEL65549 UOH65549 UYD65549 VHZ65549 VRV65549 WBR65549 WLN65549 WVJ65549 B131085 IX131085 ST131085 ACP131085 AML131085 AWH131085 BGD131085 BPZ131085 BZV131085 CJR131085 CTN131085 DDJ131085 DNF131085 DXB131085 EGX131085 EQT131085 FAP131085 FKL131085 FUH131085 GED131085 GNZ131085 GXV131085 HHR131085 HRN131085 IBJ131085 ILF131085 IVB131085 JEX131085 JOT131085 JYP131085 KIL131085 KSH131085 LCD131085 LLZ131085 LVV131085 MFR131085 MPN131085 MZJ131085 NJF131085 NTB131085 OCX131085 OMT131085 OWP131085 PGL131085 PQH131085 QAD131085 QJZ131085 QTV131085 RDR131085 RNN131085 RXJ131085 SHF131085 SRB131085 TAX131085 TKT131085 TUP131085 UEL131085 UOH131085 UYD131085 VHZ131085 VRV131085 WBR131085 WLN131085 WVJ131085 B196621 IX196621 ST196621 ACP196621 AML196621 AWH196621 BGD196621 BPZ196621 BZV196621 CJR196621 CTN196621 DDJ196621 DNF196621 DXB196621 EGX196621 EQT196621 FAP196621 FKL196621 FUH196621 GED196621 GNZ196621 GXV196621 HHR196621 HRN196621 IBJ196621 ILF196621 IVB196621 JEX196621 JOT196621 JYP196621 KIL196621 KSH196621 LCD196621 LLZ196621 LVV196621 MFR196621 MPN196621 MZJ196621 NJF196621 NTB196621 OCX196621 OMT196621 OWP196621 PGL196621 PQH196621 QAD196621 QJZ196621 QTV196621 RDR196621 RNN196621 RXJ196621 SHF196621 SRB196621 TAX196621 TKT196621 TUP196621 UEL196621 UOH196621 UYD196621 VHZ196621 VRV196621 WBR196621 WLN196621 WVJ196621 B262157 IX262157 ST262157 ACP262157 AML262157 AWH262157 BGD262157 BPZ262157 BZV262157 CJR262157 CTN262157 DDJ262157 DNF262157 DXB262157 EGX262157 EQT262157 FAP262157 FKL262157 FUH262157 GED262157 GNZ262157 GXV262157 HHR262157 HRN262157 IBJ262157 ILF262157 IVB262157 JEX262157 JOT262157 JYP262157 KIL262157 KSH262157 LCD262157 LLZ262157 LVV262157 MFR262157 MPN262157 MZJ262157 NJF262157 NTB262157 OCX262157 OMT262157 OWP262157 PGL262157 PQH262157 QAD262157 QJZ262157 QTV262157 RDR262157 RNN262157 RXJ262157 SHF262157 SRB262157 TAX262157 TKT262157 TUP262157 UEL262157 UOH262157 UYD262157 VHZ262157 VRV262157 WBR262157 WLN262157 WVJ262157 B327693 IX327693 ST327693 ACP327693 AML327693 AWH327693 BGD327693 BPZ327693 BZV327693 CJR327693 CTN327693 DDJ327693 DNF327693 DXB327693 EGX327693 EQT327693 FAP327693 FKL327693 FUH327693 GED327693 GNZ327693 GXV327693 HHR327693 HRN327693 IBJ327693 ILF327693 IVB327693 JEX327693 JOT327693 JYP327693 KIL327693 KSH327693 LCD327693 LLZ327693 LVV327693 MFR327693 MPN327693 MZJ327693 NJF327693 NTB327693 OCX327693 OMT327693 OWP327693 PGL327693 PQH327693 QAD327693 QJZ327693 QTV327693 RDR327693 RNN327693 RXJ327693 SHF327693 SRB327693 TAX327693 TKT327693 TUP327693 UEL327693 UOH327693 UYD327693 VHZ327693 VRV327693 WBR327693 WLN327693 WVJ327693 B393229 IX393229 ST393229 ACP393229 AML393229 AWH393229 BGD393229 BPZ393229 BZV393229 CJR393229 CTN393229 DDJ393229 DNF393229 DXB393229 EGX393229 EQT393229 FAP393229 FKL393229 FUH393229 GED393229 GNZ393229 GXV393229 HHR393229 HRN393229 IBJ393229 ILF393229 IVB393229 JEX393229 JOT393229 JYP393229 KIL393229 KSH393229 LCD393229 LLZ393229 LVV393229 MFR393229 MPN393229 MZJ393229 NJF393229 NTB393229 OCX393229 OMT393229 OWP393229 PGL393229 PQH393229 QAD393229 QJZ393229 QTV393229 RDR393229 RNN393229 RXJ393229 SHF393229 SRB393229 TAX393229 TKT393229 TUP393229 UEL393229 UOH393229 UYD393229 VHZ393229 VRV393229 WBR393229 WLN393229 WVJ393229 B458765 IX458765 ST458765 ACP458765 AML458765 AWH458765 BGD458765 BPZ458765 BZV458765 CJR458765 CTN458765 DDJ458765 DNF458765 DXB458765 EGX458765 EQT458765 FAP458765 FKL458765 FUH458765 GED458765 GNZ458765 GXV458765 HHR458765 HRN458765 IBJ458765 ILF458765 IVB458765 JEX458765 JOT458765 JYP458765 KIL458765 KSH458765 LCD458765 LLZ458765 LVV458765 MFR458765 MPN458765 MZJ458765 NJF458765 NTB458765 OCX458765 OMT458765 OWP458765 PGL458765 PQH458765 QAD458765 QJZ458765 QTV458765 RDR458765 RNN458765 RXJ458765 SHF458765 SRB458765 TAX458765 TKT458765 TUP458765 UEL458765 UOH458765 UYD458765 VHZ458765 VRV458765 WBR458765 WLN458765 WVJ458765 B524301 IX524301 ST524301 ACP524301 AML524301 AWH524301 BGD524301 BPZ524301 BZV524301 CJR524301 CTN524301 DDJ524301 DNF524301 DXB524301 EGX524301 EQT524301 FAP524301 FKL524301 FUH524301 GED524301 GNZ524301 GXV524301 HHR524301 HRN524301 IBJ524301 ILF524301 IVB524301 JEX524301 JOT524301 JYP524301 KIL524301 KSH524301 LCD524301 LLZ524301 LVV524301 MFR524301 MPN524301 MZJ524301 NJF524301 NTB524301 OCX524301 OMT524301 OWP524301 PGL524301 PQH524301 QAD524301 QJZ524301 QTV524301 RDR524301 RNN524301 RXJ524301 SHF524301 SRB524301 TAX524301 TKT524301 TUP524301 UEL524301 UOH524301 UYD524301 VHZ524301 VRV524301 WBR524301 WLN524301 WVJ524301 B589837 IX589837 ST589837 ACP589837 AML589837 AWH589837 BGD589837 BPZ589837 BZV589837 CJR589837 CTN589837 DDJ589837 DNF589837 DXB589837 EGX589837 EQT589837 FAP589837 FKL589837 FUH589837 GED589837 GNZ589837 GXV589837 HHR589837 HRN589837 IBJ589837 ILF589837 IVB589837 JEX589837 JOT589837 JYP589837 KIL589837 KSH589837 LCD589837 LLZ589837 LVV589837 MFR589837 MPN589837 MZJ589837 NJF589837 NTB589837 OCX589837 OMT589837 OWP589837 PGL589837 PQH589837 QAD589837 QJZ589837 QTV589837 RDR589837 RNN589837 RXJ589837 SHF589837 SRB589837 TAX589837 TKT589837 TUP589837 UEL589837 UOH589837 UYD589837 VHZ589837 VRV589837 WBR589837 WLN589837 WVJ589837 B655373 IX655373 ST655373 ACP655373 AML655373 AWH655373 BGD655373 BPZ655373 BZV655373 CJR655373 CTN655373 DDJ655373 DNF655373 DXB655373 EGX655373 EQT655373 FAP655373 FKL655373 FUH655373 GED655373 GNZ655373 GXV655373 HHR655373 HRN655373 IBJ655373 ILF655373 IVB655373 JEX655373 JOT655373 JYP655373 KIL655373 KSH655373 LCD655373 LLZ655373 LVV655373 MFR655373 MPN655373 MZJ655373 NJF655373 NTB655373 OCX655373 OMT655373 OWP655373 PGL655373 PQH655373 QAD655373 QJZ655373 QTV655373 RDR655373 RNN655373 RXJ655373 SHF655373 SRB655373 TAX655373 TKT655373 TUP655373 UEL655373 UOH655373 UYD655373 VHZ655373 VRV655373 WBR655373 WLN655373 WVJ655373 B720909 IX720909 ST720909 ACP720909 AML720909 AWH720909 BGD720909 BPZ720909 BZV720909 CJR720909 CTN720909 DDJ720909 DNF720909 DXB720909 EGX720909 EQT720909 FAP720909 FKL720909 FUH720909 GED720909 GNZ720909 GXV720909 HHR720909 HRN720909 IBJ720909 ILF720909 IVB720909 JEX720909 JOT720909 JYP720909 KIL720909 KSH720909 LCD720909 LLZ720909 LVV720909 MFR720909 MPN720909 MZJ720909 NJF720909 NTB720909 OCX720909 OMT720909 OWP720909 PGL720909 PQH720909 QAD720909 QJZ720909 QTV720909 RDR720909 RNN720909 RXJ720909 SHF720909 SRB720909 TAX720909 TKT720909 TUP720909 UEL720909 UOH720909 UYD720909 VHZ720909 VRV720909 WBR720909 WLN720909 WVJ720909 B786445 IX786445 ST786445 ACP786445 AML786445 AWH786445 BGD786445 BPZ786445 BZV786445 CJR786445 CTN786445 DDJ786445 DNF786445 DXB786445 EGX786445 EQT786445 FAP786445 FKL786445 FUH786445 GED786445 GNZ786445 GXV786445 HHR786445 HRN786445 IBJ786445 ILF786445 IVB786445 JEX786445 JOT786445 JYP786445 KIL786445 KSH786445 LCD786445 LLZ786445 LVV786445 MFR786445 MPN786445 MZJ786445 NJF786445 NTB786445 OCX786445 OMT786445 OWP786445 PGL786445 PQH786445 QAD786445 QJZ786445 QTV786445 RDR786445 RNN786445 RXJ786445 SHF786445 SRB786445 TAX786445 TKT786445 TUP786445 UEL786445 UOH786445 UYD786445 VHZ786445 VRV786445 WBR786445 WLN786445 WVJ786445 B851981 IX851981 ST851981 ACP851981 AML851981 AWH851981 BGD851981 BPZ851981 BZV851981 CJR851981 CTN851981 DDJ851981 DNF851981 DXB851981 EGX851981 EQT851981 FAP851981 FKL851981 FUH851981 GED851981 GNZ851981 GXV851981 HHR851981 HRN851981 IBJ851981 ILF851981 IVB851981 JEX851981 JOT851981 JYP851981 KIL851981 KSH851981 LCD851981 LLZ851981 LVV851981 MFR851981 MPN851981 MZJ851981 NJF851981 NTB851981 OCX851981 OMT851981 OWP851981 PGL851981 PQH851981 QAD851981 QJZ851981 QTV851981 RDR851981 RNN851981 RXJ851981 SHF851981 SRB851981 TAX851981 TKT851981 TUP851981 UEL851981 UOH851981 UYD851981 VHZ851981 VRV851981 WBR851981 WLN851981 WVJ851981 B917517 IX917517 ST917517 ACP917517 AML917517 AWH917517 BGD917517 BPZ917517 BZV917517 CJR917517 CTN917517 DDJ917517 DNF917517 DXB917517 EGX917517 EQT917517 FAP917517 FKL917517 FUH917517 GED917517 GNZ917517 GXV917517 HHR917517 HRN917517 IBJ917517 ILF917517 IVB917517 JEX917517 JOT917517 JYP917517 KIL917517 KSH917517 LCD917517 LLZ917517 LVV917517 MFR917517 MPN917517 MZJ917517 NJF917517 NTB917517 OCX917517 OMT917517 OWP917517 PGL917517 PQH917517 QAD917517 QJZ917517 QTV917517 RDR917517 RNN917517 RXJ917517 SHF917517 SRB917517 TAX917517 TKT917517 TUP917517 UEL917517 UOH917517 UYD917517 VHZ917517 VRV917517 WBR917517 WLN917517 WVJ917517 B983053 IX983053 ST983053 ACP983053 AML983053 AWH983053 BGD983053 BPZ983053 BZV983053 CJR983053 CTN983053 DDJ983053 DNF983053 DXB983053 EGX983053 EQT983053 FAP983053 FKL983053 FUH983053 GED983053 GNZ983053 GXV983053 HHR983053 HRN983053 IBJ983053 ILF983053 IVB983053 JEX983053 JOT983053 JYP983053 KIL983053 KSH983053 LCD983053 LLZ983053 LVV983053 MFR983053 MPN983053 MZJ983053 NJF983053 NTB983053 OCX983053 OMT983053 OWP983053 PGL983053 PQH983053 QAD983053 QJZ983053 QTV983053 RDR983053 RNN983053 RXJ983053 SHF983053 SRB983053 TAX983053 TKT983053 TUP983053 UEL983053 UOH983053 UYD983053 VHZ983053 VRV983053 WBR983053 WLN983053 WVJ983053 WVK983075:WVL983075 B65551 IX65551 ST65551 ACP65551 AML65551 AWH65551 BGD65551 BPZ65551 BZV65551 CJR65551 CTN65551 DDJ65551 DNF65551 DXB65551 EGX65551 EQT65551 FAP65551 FKL65551 FUH65551 GED65551 GNZ65551 GXV65551 HHR65551 HRN65551 IBJ65551 ILF65551 IVB65551 JEX65551 JOT65551 JYP65551 KIL65551 KSH65551 LCD65551 LLZ65551 LVV65551 MFR65551 MPN65551 MZJ65551 NJF65551 NTB65551 OCX65551 OMT65551 OWP65551 PGL65551 PQH65551 QAD65551 QJZ65551 QTV65551 RDR65551 RNN65551 RXJ65551 SHF65551 SRB65551 TAX65551 TKT65551 TUP65551 UEL65551 UOH65551 UYD65551 VHZ65551 VRV65551 WBR65551 WLN65551 WVJ65551 B131087 IX131087 ST131087 ACP131087 AML131087 AWH131087 BGD131087 BPZ131087 BZV131087 CJR131087 CTN131087 DDJ131087 DNF131087 DXB131087 EGX131087 EQT131087 FAP131087 FKL131087 FUH131087 GED131087 GNZ131087 GXV131087 HHR131087 HRN131087 IBJ131087 ILF131087 IVB131087 JEX131087 JOT131087 JYP131087 KIL131087 KSH131087 LCD131087 LLZ131087 LVV131087 MFR131087 MPN131087 MZJ131087 NJF131087 NTB131087 OCX131087 OMT131087 OWP131087 PGL131087 PQH131087 QAD131087 QJZ131087 QTV131087 RDR131087 RNN131087 RXJ131087 SHF131087 SRB131087 TAX131087 TKT131087 TUP131087 UEL131087 UOH131087 UYD131087 VHZ131087 VRV131087 WBR131087 WLN131087 WVJ131087 B196623 IX196623 ST196623 ACP196623 AML196623 AWH196623 BGD196623 BPZ196623 BZV196623 CJR196623 CTN196623 DDJ196623 DNF196623 DXB196623 EGX196623 EQT196623 FAP196623 FKL196623 FUH196623 GED196623 GNZ196623 GXV196623 HHR196623 HRN196623 IBJ196623 ILF196623 IVB196623 JEX196623 JOT196623 JYP196623 KIL196623 KSH196623 LCD196623 LLZ196623 LVV196623 MFR196623 MPN196623 MZJ196623 NJF196623 NTB196623 OCX196623 OMT196623 OWP196623 PGL196623 PQH196623 QAD196623 QJZ196623 QTV196623 RDR196623 RNN196623 RXJ196623 SHF196623 SRB196623 TAX196623 TKT196623 TUP196623 UEL196623 UOH196623 UYD196623 VHZ196623 VRV196623 WBR196623 WLN196623 WVJ196623 B262159 IX262159 ST262159 ACP262159 AML262159 AWH262159 BGD262159 BPZ262159 BZV262159 CJR262159 CTN262159 DDJ262159 DNF262159 DXB262159 EGX262159 EQT262159 FAP262159 FKL262159 FUH262159 GED262159 GNZ262159 GXV262159 HHR262159 HRN262159 IBJ262159 ILF262159 IVB262159 JEX262159 JOT262159 JYP262159 KIL262159 KSH262159 LCD262159 LLZ262159 LVV262159 MFR262159 MPN262159 MZJ262159 NJF262159 NTB262159 OCX262159 OMT262159 OWP262159 PGL262159 PQH262159 QAD262159 QJZ262159 QTV262159 RDR262159 RNN262159 RXJ262159 SHF262159 SRB262159 TAX262159 TKT262159 TUP262159 UEL262159 UOH262159 UYD262159 VHZ262159 VRV262159 WBR262159 WLN262159 WVJ262159 B327695 IX327695 ST327695 ACP327695 AML327695 AWH327695 BGD327695 BPZ327695 BZV327695 CJR327695 CTN327695 DDJ327695 DNF327695 DXB327695 EGX327695 EQT327695 FAP327695 FKL327695 FUH327695 GED327695 GNZ327695 GXV327695 HHR327695 HRN327695 IBJ327695 ILF327695 IVB327695 JEX327695 JOT327695 JYP327695 KIL327695 KSH327695 LCD327695 LLZ327695 LVV327695 MFR327695 MPN327695 MZJ327695 NJF327695 NTB327695 OCX327695 OMT327695 OWP327695 PGL327695 PQH327695 QAD327695 QJZ327695 QTV327695 RDR327695 RNN327695 RXJ327695 SHF327695 SRB327695 TAX327695 TKT327695 TUP327695 UEL327695 UOH327695 UYD327695 VHZ327695 VRV327695 WBR327695 WLN327695 WVJ327695 B393231 IX393231 ST393231 ACP393231 AML393231 AWH393231 BGD393231 BPZ393231 BZV393231 CJR393231 CTN393231 DDJ393231 DNF393231 DXB393231 EGX393231 EQT393231 FAP393231 FKL393231 FUH393231 GED393231 GNZ393231 GXV393231 HHR393231 HRN393231 IBJ393231 ILF393231 IVB393231 JEX393231 JOT393231 JYP393231 KIL393231 KSH393231 LCD393231 LLZ393231 LVV393231 MFR393231 MPN393231 MZJ393231 NJF393231 NTB393231 OCX393231 OMT393231 OWP393231 PGL393231 PQH393231 QAD393231 QJZ393231 QTV393231 RDR393231 RNN393231 RXJ393231 SHF393231 SRB393231 TAX393231 TKT393231 TUP393231 UEL393231 UOH393231 UYD393231 VHZ393231 VRV393231 WBR393231 WLN393231 WVJ393231 B458767 IX458767 ST458767 ACP458767 AML458767 AWH458767 BGD458767 BPZ458767 BZV458767 CJR458767 CTN458767 DDJ458767 DNF458767 DXB458767 EGX458767 EQT458767 FAP458767 FKL458767 FUH458767 GED458767 GNZ458767 GXV458767 HHR458767 HRN458767 IBJ458767 ILF458767 IVB458767 JEX458767 JOT458767 JYP458767 KIL458767 KSH458767 LCD458767 LLZ458767 LVV458767 MFR458767 MPN458767 MZJ458767 NJF458767 NTB458767 OCX458767 OMT458767 OWP458767 PGL458767 PQH458767 QAD458767 QJZ458767 QTV458767 RDR458767 RNN458767 RXJ458767 SHF458767 SRB458767 TAX458767 TKT458767 TUP458767 UEL458767 UOH458767 UYD458767 VHZ458767 VRV458767 WBR458767 WLN458767 WVJ458767 B524303 IX524303 ST524303 ACP524303 AML524303 AWH524303 BGD524303 BPZ524303 BZV524303 CJR524303 CTN524303 DDJ524303 DNF524303 DXB524303 EGX524303 EQT524303 FAP524303 FKL524303 FUH524303 GED524303 GNZ524303 GXV524303 HHR524303 HRN524303 IBJ524303 ILF524303 IVB524303 JEX524303 JOT524303 JYP524303 KIL524303 KSH524303 LCD524303 LLZ524303 LVV524303 MFR524303 MPN524303 MZJ524303 NJF524303 NTB524303 OCX524303 OMT524303 OWP524303 PGL524303 PQH524303 QAD524303 QJZ524303 QTV524303 RDR524303 RNN524303 RXJ524303 SHF524303 SRB524303 TAX524303 TKT524303 TUP524303 UEL524303 UOH524303 UYD524303 VHZ524303 VRV524303 WBR524303 WLN524303 WVJ524303 B589839 IX589839 ST589839 ACP589839 AML589839 AWH589839 BGD589839 BPZ589839 BZV589839 CJR589839 CTN589839 DDJ589839 DNF589839 DXB589839 EGX589839 EQT589839 FAP589839 FKL589839 FUH589839 GED589839 GNZ589839 GXV589839 HHR589839 HRN589839 IBJ589839 ILF589839 IVB589839 JEX589839 JOT589839 JYP589839 KIL589839 KSH589839 LCD589839 LLZ589839 LVV589839 MFR589839 MPN589839 MZJ589839 NJF589839 NTB589839 OCX589839 OMT589839 OWP589839 PGL589839 PQH589839 QAD589839 QJZ589839 QTV589839 RDR589839 RNN589839 RXJ589839 SHF589839 SRB589839 TAX589839 TKT589839 TUP589839 UEL589839 UOH589839 UYD589839 VHZ589839 VRV589839 WBR589839 WLN589839 WVJ589839 B655375 IX655375 ST655375 ACP655375 AML655375 AWH655375 BGD655375 BPZ655375 BZV655375 CJR655375 CTN655375 DDJ655375 DNF655375 DXB655375 EGX655375 EQT655375 FAP655375 FKL655375 FUH655375 GED655375 GNZ655375 GXV655375 HHR655375 HRN655375 IBJ655375 ILF655375 IVB655375 JEX655375 JOT655375 JYP655375 KIL655375 KSH655375 LCD655375 LLZ655375 LVV655375 MFR655375 MPN655375 MZJ655375 NJF655375 NTB655375 OCX655375 OMT655375 OWP655375 PGL655375 PQH655375 QAD655375 QJZ655375 QTV655375 RDR655375 RNN655375 RXJ655375 SHF655375 SRB655375 TAX655375 TKT655375 TUP655375 UEL655375 UOH655375 UYD655375 VHZ655375 VRV655375 WBR655375 WLN655375 WVJ655375 B720911 IX720911 ST720911 ACP720911 AML720911 AWH720911 BGD720911 BPZ720911 BZV720911 CJR720911 CTN720911 DDJ720911 DNF720911 DXB720911 EGX720911 EQT720911 FAP720911 FKL720911 FUH720911 GED720911 GNZ720911 GXV720911 HHR720911 HRN720911 IBJ720911 ILF720911 IVB720911 JEX720911 JOT720911 JYP720911 KIL720911 KSH720911 LCD720911 LLZ720911 LVV720911 MFR720911 MPN720911 MZJ720911 NJF720911 NTB720911 OCX720911 OMT720911 OWP720911 PGL720911 PQH720911 QAD720911 QJZ720911 QTV720911 RDR720911 RNN720911 RXJ720911 SHF720911 SRB720911 TAX720911 TKT720911 TUP720911 UEL720911 UOH720911 UYD720911 VHZ720911 VRV720911 WBR720911 WLN720911 WVJ720911 B786447 IX786447 ST786447 ACP786447 AML786447 AWH786447 BGD786447 BPZ786447 BZV786447 CJR786447 CTN786447 DDJ786447 DNF786447 DXB786447 EGX786447 EQT786447 FAP786447 FKL786447 FUH786447 GED786447 GNZ786447 GXV786447 HHR786447 HRN786447 IBJ786447 ILF786447 IVB786447 JEX786447 JOT786447 JYP786447 KIL786447 KSH786447 LCD786447 LLZ786447 LVV786447 MFR786447 MPN786447 MZJ786447 NJF786447 NTB786447 OCX786447 OMT786447 OWP786447 PGL786447 PQH786447 QAD786447 QJZ786447 QTV786447 RDR786447 RNN786447 RXJ786447 SHF786447 SRB786447 TAX786447 TKT786447 TUP786447 UEL786447 UOH786447 UYD786447 VHZ786447 VRV786447 WBR786447 WLN786447 WVJ786447 B851983 IX851983 ST851983 ACP851983 AML851983 AWH851983 BGD851983 BPZ851983 BZV851983 CJR851983 CTN851983 DDJ851983 DNF851983 DXB851983 EGX851983 EQT851983 FAP851983 FKL851983 FUH851983 GED851983 GNZ851983 GXV851983 HHR851983 HRN851983 IBJ851983 ILF851983 IVB851983 JEX851983 JOT851983 JYP851983 KIL851983 KSH851983 LCD851983 LLZ851983 LVV851983 MFR851983 MPN851983 MZJ851983 NJF851983 NTB851983 OCX851983 OMT851983 OWP851983 PGL851983 PQH851983 QAD851983 QJZ851983 QTV851983 RDR851983 RNN851983 RXJ851983 SHF851983 SRB851983 TAX851983 TKT851983 TUP851983 UEL851983 UOH851983 UYD851983 VHZ851983 VRV851983 WBR851983 WLN851983 WVJ851983 B917519 IX917519 ST917519 ACP917519 AML917519 AWH917519 BGD917519 BPZ917519 BZV917519 CJR917519 CTN917519 DDJ917519 DNF917519 DXB917519 EGX917519 EQT917519 FAP917519 FKL917519 FUH917519 GED917519 GNZ917519 GXV917519 HHR917519 HRN917519 IBJ917519 ILF917519 IVB917519 JEX917519 JOT917519 JYP917519 KIL917519 KSH917519 LCD917519 LLZ917519 LVV917519 MFR917519 MPN917519 MZJ917519 NJF917519 NTB917519 OCX917519 OMT917519 OWP917519 PGL917519 PQH917519 QAD917519 QJZ917519 QTV917519 RDR917519 RNN917519 RXJ917519 SHF917519 SRB917519 TAX917519 TKT917519 TUP917519 UEL917519 UOH917519 UYD917519 VHZ917519 VRV917519 WBR917519 WLN917519 WVJ917519 B983055 IX983055 ST983055 ACP983055 AML983055 AWH983055 BGD983055 BPZ983055 BZV983055 CJR983055 CTN983055 DDJ983055 DNF983055 DXB983055 EGX983055 EQT983055 FAP983055 FKL983055 FUH983055 GED983055 GNZ983055 GXV983055 HHR983055 HRN983055 IBJ983055 ILF983055 IVB983055 JEX983055 JOT983055 JYP983055 KIL983055 KSH983055 LCD983055 LLZ983055 LVV983055 MFR983055 MPN983055 MZJ983055 NJF983055 NTB983055 OCX983055 OMT983055 OWP983055 PGL983055 PQH983055 QAD983055 QJZ983055 QTV983055 RDR983055 RNN983055 RXJ983055 SHF983055 SRB983055 TAX983055 TKT983055 TUP983055 UEL983055 UOH983055 UYD983055 VHZ983055 VRV983055 WBR983055 WLN983055 WVJ983055 B65553:B65561 IX65553:IX65561 ST65553:ST65561 ACP65553:ACP65561 AML65553:AML65561 AWH65553:AWH65561 BGD65553:BGD65561 BPZ65553:BPZ65561 BZV65553:BZV65561 CJR65553:CJR65561 CTN65553:CTN65561 DDJ65553:DDJ65561 DNF65553:DNF65561 DXB65553:DXB65561 EGX65553:EGX65561 EQT65553:EQT65561 FAP65553:FAP65561 FKL65553:FKL65561 FUH65553:FUH65561 GED65553:GED65561 GNZ65553:GNZ65561 GXV65553:GXV65561 HHR65553:HHR65561 HRN65553:HRN65561 IBJ65553:IBJ65561 ILF65553:ILF65561 IVB65553:IVB65561 JEX65553:JEX65561 JOT65553:JOT65561 JYP65553:JYP65561 KIL65553:KIL65561 KSH65553:KSH65561 LCD65553:LCD65561 LLZ65553:LLZ65561 LVV65553:LVV65561 MFR65553:MFR65561 MPN65553:MPN65561 MZJ65553:MZJ65561 NJF65553:NJF65561 NTB65553:NTB65561 OCX65553:OCX65561 OMT65553:OMT65561 OWP65553:OWP65561 PGL65553:PGL65561 PQH65553:PQH65561 QAD65553:QAD65561 QJZ65553:QJZ65561 QTV65553:QTV65561 RDR65553:RDR65561 RNN65553:RNN65561 RXJ65553:RXJ65561 SHF65553:SHF65561 SRB65553:SRB65561 TAX65553:TAX65561 TKT65553:TKT65561 TUP65553:TUP65561 UEL65553:UEL65561 UOH65553:UOH65561 UYD65553:UYD65561 VHZ65553:VHZ65561 VRV65553:VRV65561 WBR65553:WBR65561 WLN65553:WLN65561 WVJ65553:WVJ65561 B131089:B131097 IX131089:IX131097 ST131089:ST131097 ACP131089:ACP131097 AML131089:AML131097 AWH131089:AWH131097 BGD131089:BGD131097 BPZ131089:BPZ131097 BZV131089:BZV131097 CJR131089:CJR131097 CTN131089:CTN131097 DDJ131089:DDJ131097 DNF131089:DNF131097 DXB131089:DXB131097 EGX131089:EGX131097 EQT131089:EQT131097 FAP131089:FAP131097 FKL131089:FKL131097 FUH131089:FUH131097 GED131089:GED131097 GNZ131089:GNZ131097 GXV131089:GXV131097 HHR131089:HHR131097 HRN131089:HRN131097 IBJ131089:IBJ131097 ILF131089:ILF131097 IVB131089:IVB131097 JEX131089:JEX131097 JOT131089:JOT131097 JYP131089:JYP131097 KIL131089:KIL131097 KSH131089:KSH131097 LCD131089:LCD131097 LLZ131089:LLZ131097 LVV131089:LVV131097 MFR131089:MFR131097 MPN131089:MPN131097 MZJ131089:MZJ131097 NJF131089:NJF131097 NTB131089:NTB131097 OCX131089:OCX131097 OMT131089:OMT131097 OWP131089:OWP131097 PGL131089:PGL131097 PQH131089:PQH131097 QAD131089:QAD131097 QJZ131089:QJZ131097 QTV131089:QTV131097 RDR131089:RDR131097 RNN131089:RNN131097 RXJ131089:RXJ131097 SHF131089:SHF131097 SRB131089:SRB131097 TAX131089:TAX131097 TKT131089:TKT131097 TUP131089:TUP131097 UEL131089:UEL131097 UOH131089:UOH131097 UYD131089:UYD131097 VHZ131089:VHZ131097 VRV131089:VRV131097 WBR131089:WBR131097 WLN131089:WLN131097 WVJ131089:WVJ131097 B196625:B196633 IX196625:IX196633 ST196625:ST196633 ACP196625:ACP196633 AML196625:AML196633 AWH196625:AWH196633 BGD196625:BGD196633 BPZ196625:BPZ196633 BZV196625:BZV196633 CJR196625:CJR196633 CTN196625:CTN196633 DDJ196625:DDJ196633 DNF196625:DNF196633 DXB196625:DXB196633 EGX196625:EGX196633 EQT196625:EQT196633 FAP196625:FAP196633 FKL196625:FKL196633 FUH196625:FUH196633 GED196625:GED196633 GNZ196625:GNZ196633 GXV196625:GXV196633 HHR196625:HHR196633 HRN196625:HRN196633 IBJ196625:IBJ196633 ILF196625:ILF196633 IVB196625:IVB196633 JEX196625:JEX196633 JOT196625:JOT196633 JYP196625:JYP196633 KIL196625:KIL196633 KSH196625:KSH196633 LCD196625:LCD196633 LLZ196625:LLZ196633 LVV196625:LVV196633 MFR196625:MFR196633 MPN196625:MPN196633 MZJ196625:MZJ196633 NJF196625:NJF196633 NTB196625:NTB196633 OCX196625:OCX196633 OMT196625:OMT196633 OWP196625:OWP196633 PGL196625:PGL196633 PQH196625:PQH196633 QAD196625:QAD196633 QJZ196625:QJZ196633 QTV196625:QTV196633 RDR196625:RDR196633 RNN196625:RNN196633 RXJ196625:RXJ196633 SHF196625:SHF196633 SRB196625:SRB196633 TAX196625:TAX196633 TKT196625:TKT196633 TUP196625:TUP196633 UEL196625:UEL196633 UOH196625:UOH196633 UYD196625:UYD196633 VHZ196625:VHZ196633 VRV196625:VRV196633 WBR196625:WBR196633 WLN196625:WLN196633 WVJ196625:WVJ196633 B262161:B262169 IX262161:IX262169 ST262161:ST262169 ACP262161:ACP262169 AML262161:AML262169 AWH262161:AWH262169 BGD262161:BGD262169 BPZ262161:BPZ262169 BZV262161:BZV262169 CJR262161:CJR262169 CTN262161:CTN262169 DDJ262161:DDJ262169 DNF262161:DNF262169 DXB262161:DXB262169 EGX262161:EGX262169 EQT262161:EQT262169 FAP262161:FAP262169 FKL262161:FKL262169 FUH262161:FUH262169 GED262161:GED262169 GNZ262161:GNZ262169 GXV262161:GXV262169 HHR262161:HHR262169 HRN262161:HRN262169 IBJ262161:IBJ262169 ILF262161:ILF262169 IVB262161:IVB262169 JEX262161:JEX262169 JOT262161:JOT262169 JYP262161:JYP262169 KIL262161:KIL262169 KSH262161:KSH262169 LCD262161:LCD262169 LLZ262161:LLZ262169 LVV262161:LVV262169 MFR262161:MFR262169 MPN262161:MPN262169 MZJ262161:MZJ262169 NJF262161:NJF262169 NTB262161:NTB262169 OCX262161:OCX262169 OMT262161:OMT262169 OWP262161:OWP262169 PGL262161:PGL262169 PQH262161:PQH262169 QAD262161:QAD262169 QJZ262161:QJZ262169 QTV262161:QTV262169 RDR262161:RDR262169 RNN262161:RNN262169 RXJ262161:RXJ262169 SHF262161:SHF262169 SRB262161:SRB262169 TAX262161:TAX262169 TKT262161:TKT262169 TUP262161:TUP262169 UEL262161:UEL262169 UOH262161:UOH262169 UYD262161:UYD262169 VHZ262161:VHZ262169 VRV262161:VRV262169 WBR262161:WBR262169 WLN262161:WLN262169 WVJ262161:WVJ262169 B327697:B327705 IX327697:IX327705 ST327697:ST327705 ACP327697:ACP327705 AML327697:AML327705 AWH327697:AWH327705 BGD327697:BGD327705 BPZ327697:BPZ327705 BZV327697:BZV327705 CJR327697:CJR327705 CTN327697:CTN327705 DDJ327697:DDJ327705 DNF327697:DNF327705 DXB327697:DXB327705 EGX327697:EGX327705 EQT327697:EQT327705 FAP327697:FAP327705 FKL327697:FKL327705 FUH327697:FUH327705 GED327697:GED327705 GNZ327697:GNZ327705 GXV327697:GXV327705 HHR327697:HHR327705 HRN327697:HRN327705 IBJ327697:IBJ327705 ILF327697:ILF327705 IVB327697:IVB327705 JEX327697:JEX327705 JOT327697:JOT327705 JYP327697:JYP327705 KIL327697:KIL327705 KSH327697:KSH327705 LCD327697:LCD327705 LLZ327697:LLZ327705 LVV327697:LVV327705 MFR327697:MFR327705 MPN327697:MPN327705 MZJ327697:MZJ327705 NJF327697:NJF327705 NTB327697:NTB327705 OCX327697:OCX327705 OMT327697:OMT327705 OWP327697:OWP327705 PGL327697:PGL327705 PQH327697:PQH327705 QAD327697:QAD327705 QJZ327697:QJZ327705 QTV327697:QTV327705 RDR327697:RDR327705 RNN327697:RNN327705 RXJ327697:RXJ327705 SHF327697:SHF327705 SRB327697:SRB327705 TAX327697:TAX327705 TKT327697:TKT327705 TUP327697:TUP327705 UEL327697:UEL327705 UOH327697:UOH327705 UYD327697:UYD327705 VHZ327697:VHZ327705 VRV327697:VRV327705 WBR327697:WBR327705 WLN327697:WLN327705 WVJ327697:WVJ327705 B393233:B393241 IX393233:IX393241 ST393233:ST393241 ACP393233:ACP393241 AML393233:AML393241 AWH393233:AWH393241 BGD393233:BGD393241 BPZ393233:BPZ393241 BZV393233:BZV393241 CJR393233:CJR393241 CTN393233:CTN393241 DDJ393233:DDJ393241 DNF393233:DNF393241 DXB393233:DXB393241 EGX393233:EGX393241 EQT393233:EQT393241 FAP393233:FAP393241 FKL393233:FKL393241 FUH393233:FUH393241 GED393233:GED393241 GNZ393233:GNZ393241 GXV393233:GXV393241 HHR393233:HHR393241 HRN393233:HRN393241 IBJ393233:IBJ393241 ILF393233:ILF393241 IVB393233:IVB393241 JEX393233:JEX393241 JOT393233:JOT393241 JYP393233:JYP393241 KIL393233:KIL393241 KSH393233:KSH393241 LCD393233:LCD393241 LLZ393233:LLZ393241 LVV393233:LVV393241 MFR393233:MFR393241 MPN393233:MPN393241 MZJ393233:MZJ393241 NJF393233:NJF393241 NTB393233:NTB393241 OCX393233:OCX393241 OMT393233:OMT393241 OWP393233:OWP393241 PGL393233:PGL393241 PQH393233:PQH393241 QAD393233:QAD393241 QJZ393233:QJZ393241 QTV393233:QTV393241 RDR393233:RDR393241 RNN393233:RNN393241 RXJ393233:RXJ393241 SHF393233:SHF393241 SRB393233:SRB393241 TAX393233:TAX393241 TKT393233:TKT393241 TUP393233:TUP393241 UEL393233:UEL393241 UOH393233:UOH393241 UYD393233:UYD393241 VHZ393233:VHZ393241 VRV393233:VRV393241 WBR393233:WBR393241 WLN393233:WLN393241 WVJ393233:WVJ393241 B458769:B458777 IX458769:IX458777 ST458769:ST458777 ACP458769:ACP458777 AML458769:AML458777 AWH458769:AWH458777 BGD458769:BGD458777 BPZ458769:BPZ458777 BZV458769:BZV458777 CJR458769:CJR458777 CTN458769:CTN458777 DDJ458769:DDJ458777 DNF458769:DNF458777 DXB458769:DXB458777 EGX458769:EGX458777 EQT458769:EQT458777 FAP458769:FAP458777 FKL458769:FKL458777 FUH458769:FUH458777 GED458769:GED458777 GNZ458769:GNZ458777 GXV458769:GXV458777 HHR458769:HHR458777 HRN458769:HRN458777 IBJ458769:IBJ458777 ILF458769:ILF458777 IVB458769:IVB458777 JEX458769:JEX458777 JOT458769:JOT458777 JYP458769:JYP458777 KIL458769:KIL458777 KSH458769:KSH458777 LCD458769:LCD458777 LLZ458769:LLZ458777 LVV458769:LVV458777 MFR458769:MFR458777 MPN458769:MPN458777 MZJ458769:MZJ458777 NJF458769:NJF458777 NTB458769:NTB458777 OCX458769:OCX458777 OMT458769:OMT458777 OWP458769:OWP458777 PGL458769:PGL458777 PQH458769:PQH458777 QAD458769:QAD458777 QJZ458769:QJZ458777 QTV458769:QTV458777 RDR458769:RDR458777 RNN458769:RNN458777 RXJ458769:RXJ458777 SHF458769:SHF458777 SRB458769:SRB458777 TAX458769:TAX458777 TKT458769:TKT458777 TUP458769:TUP458777 UEL458769:UEL458777 UOH458769:UOH458777 UYD458769:UYD458777 VHZ458769:VHZ458777 VRV458769:VRV458777 WBR458769:WBR458777 WLN458769:WLN458777 WVJ458769:WVJ458777 B524305:B524313 IX524305:IX524313 ST524305:ST524313 ACP524305:ACP524313 AML524305:AML524313 AWH524305:AWH524313 BGD524305:BGD524313 BPZ524305:BPZ524313 BZV524305:BZV524313 CJR524305:CJR524313 CTN524305:CTN524313 DDJ524305:DDJ524313 DNF524305:DNF524313 DXB524305:DXB524313 EGX524305:EGX524313 EQT524305:EQT524313 FAP524305:FAP524313 FKL524305:FKL524313 FUH524305:FUH524313 GED524305:GED524313 GNZ524305:GNZ524313 GXV524305:GXV524313 HHR524305:HHR524313 HRN524305:HRN524313 IBJ524305:IBJ524313 ILF524305:ILF524313 IVB524305:IVB524313 JEX524305:JEX524313 JOT524305:JOT524313 JYP524305:JYP524313 KIL524305:KIL524313 KSH524305:KSH524313 LCD524305:LCD524313 LLZ524305:LLZ524313 LVV524305:LVV524313 MFR524305:MFR524313 MPN524305:MPN524313 MZJ524305:MZJ524313 NJF524305:NJF524313 NTB524305:NTB524313 OCX524305:OCX524313 OMT524305:OMT524313 OWP524305:OWP524313 PGL524305:PGL524313 PQH524305:PQH524313 QAD524305:QAD524313 QJZ524305:QJZ524313 QTV524305:QTV524313 RDR524305:RDR524313 RNN524305:RNN524313 RXJ524305:RXJ524313 SHF524305:SHF524313 SRB524305:SRB524313 TAX524305:TAX524313 TKT524305:TKT524313 TUP524305:TUP524313 UEL524305:UEL524313 UOH524305:UOH524313 UYD524305:UYD524313 VHZ524305:VHZ524313 VRV524305:VRV524313 WBR524305:WBR524313 WLN524305:WLN524313 WVJ524305:WVJ524313 B589841:B589849 IX589841:IX589849 ST589841:ST589849 ACP589841:ACP589849 AML589841:AML589849 AWH589841:AWH589849 BGD589841:BGD589849 BPZ589841:BPZ589849 BZV589841:BZV589849 CJR589841:CJR589849 CTN589841:CTN589849 DDJ589841:DDJ589849 DNF589841:DNF589849 DXB589841:DXB589849 EGX589841:EGX589849 EQT589841:EQT589849 FAP589841:FAP589849 FKL589841:FKL589849 FUH589841:FUH589849 GED589841:GED589849 GNZ589841:GNZ589849 GXV589841:GXV589849 HHR589841:HHR589849 HRN589841:HRN589849 IBJ589841:IBJ589849 ILF589841:ILF589849 IVB589841:IVB589849 JEX589841:JEX589849 JOT589841:JOT589849 JYP589841:JYP589849 KIL589841:KIL589849 KSH589841:KSH589849 LCD589841:LCD589849 LLZ589841:LLZ589849 LVV589841:LVV589849 MFR589841:MFR589849 MPN589841:MPN589849 MZJ589841:MZJ589849 NJF589841:NJF589849 NTB589841:NTB589849 OCX589841:OCX589849 OMT589841:OMT589849 OWP589841:OWP589849 PGL589841:PGL589849 PQH589841:PQH589849 QAD589841:QAD589849 QJZ589841:QJZ589849 QTV589841:QTV589849 RDR589841:RDR589849 RNN589841:RNN589849 RXJ589841:RXJ589849 SHF589841:SHF589849 SRB589841:SRB589849 TAX589841:TAX589849 TKT589841:TKT589849 TUP589841:TUP589849 UEL589841:UEL589849 UOH589841:UOH589849 UYD589841:UYD589849 VHZ589841:VHZ589849 VRV589841:VRV589849 WBR589841:WBR589849 WLN589841:WLN589849 WVJ589841:WVJ589849 B655377:B655385 IX655377:IX655385 ST655377:ST655385 ACP655377:ACP655385 AML655377:AML655385 AWH655377:AWH655385 BGD655377:BGD655385 BPZ655377:BPZ655385 BZV655377:BZV655385 CJR655377:CJR655385 CTN655377:CTN655385 DDJ655377:DDJ655385 DNF655377:DNF655385 DXB655377:DXB655385 EGX655377:EGX655385 EQT655377:EQT655385 FAP655377:FAP655385 FKL655377:FKL655385 FUH655377:FUH655385 GED655377:GED655385 GNZ655377:GNZ655385 GXV655377:GXV655385 HHR655377:HHR655385 HRN655377:HRN655385 IBJ655377:IBJ655385 ILF655377:ILF655385 IVB655377:IVB655385 JEX655377:JEX655385 JOT655377:JOT655385 JYP655377:JYP655385 KIL655377:KIL655385 KSH655377:KSH655385 LCD655377:LCD655385 LLZ655377:LLZ655385 LVV655377:LVV655385 MFR655377:MFR655385 MPN655377:MPN655385 MZJ655377:MZJ655385 NJF655377:NJF655385 NTB655377:NTB655385 OCX655377:OCX655385 OMT655377:OMT655385 OWP655377:OWP655385 PGL655377:PGL655385 PQH655377:PQH655385 QAD655377:QAD655385 QJZ655377:QJZ655385 QTV655377:QTV655385 RDR655377:RDR655385 RNN655377:RNN655385 RXJ655377:RXJ655385 SHF655377:SHF655385 SRB655377:SRB655385 TAX655377:TAX655385 TKT655377:TKT655385 TUP655377:TUP655385 UEL655377:UEL655385 UOH655377:UOH655385 UYD655377:UYD655385 VHZ655377:VHZ655385 VRV655377:VRV655385 WBR655377:WBR655385 WLN655377:WLN655385 WVJ655377:WVJ655385 B720913:B720921 IX720913:IX720921 ST720913:ST720921 ACP720913:ACP720921 AML720913:AML720921 AWH720913:AWH720921 BGD720913:BGD720921 BPZ720913:BPZ720921 BZV720913:BZV720921 CJR720913:CJR720921 CTN720913:CTN720921 DDJ720913:DDJ720921 DNF720913:DNF720921 DXB720913:DXB720921 EGX720913:EGX720921 EQT720913:EQT720921 FAP720913:FAP720921 FKL720913:FKL720921 FUH720913:FUH720921 GED720913:GED720921 GNZ720913:GNZ720921 GXV720913:GXV720921 HHR720913:HHR720921 HRN720913:HRN720921 IBJ720913:IBJ720921 ILF720913:ILF720921 IVB720913:IVB720921 JEX720913:JEX720921 JOT720913:JOT720921 JYP720913:JYP720921 KIL720913:KIL720921 KSH720913:KSH720921 LCD720913:LCD720921 LLZ720913:LLZ720921 LVV720913:LVV720921 MFR720913:MFR720921 MPN720913:MPN720921 MZJ720913:MZJ720921 NJF720913:NJF720921 NTB720913:NTB720921 OCX720913:OCX720921 OMT720913:OMT720921 OWP720913:OWP720921 PGL720913:PGL720921 PQH720913:PQH720921 QAD720913:QAD720921 QJZ720913:QJZ720921 QTV720913:QTV720921 RDR720913:RDR720921 RNN720913:RNN720921 RXJ720913:RXJ720921 SHF720913:SHF720921 SRB720913:SRB720921 TAX720913:TAX720921 TKT720913:TKT720921 TUP720913:TUP720921 UEL720913:UEL720921 UOH720913:UOH720921 UYD720913:UYD720921 VHZ720913:VHZ720921 VRV720913:VRV720921 WBR720913:WBR720921 WLN720913:WLN720921 WVJ720913:WVJ720921 B786449:B786457 IX786449:IX786457 ST786449:ST786457 ACP786449:ACP786457 AML786449:AML786457 AWH786449:AWH786457 BGD786449:BGD786457 BPZ786449:BPZ786457 BZV786449:BZV786457 CJR786449:CJR786457 CTN786449:CTN786457 DDJ786449:DDJ786457 DNF786449:DNF786457 DXB786449:DXB786457 EGX786449:EGX786457 EQT786449:EQT786457 FAP786449:FAP786457 FKL786449:FKL786457 FUH786449:FUH786457 GED786449:GED786457 GNZ786449:GNZ786457 GXV786449:GXV786457 HHR786449:HHR786457 HRN786449:HRN786457 IBJ786449:IBJ786457 ILF786449:ILF786457 IVB786449:IVB786457 JEX786449:JEX786457 JOT786449:JOT786457 JYP786449:JYP786457 KIL786449:KIL786457 KSH786449:KSH786457 LCD786449:LCD786457 LLZ786449:LLZ786457 LVV786449:LVV786457 MFR786449:MFR786457 MPN786449:MPN786457 MZJ786449:MZJ786457 NJF786449:NJF786457 NTB786449:NTB786457 OCX786449:OCX786457 OMT786449:OMT786457 OWP786449:OWP786457 PGL786449:PGL786457 PQH786449:PQH786457 QAD786449:QAD786457 QJZ786449:QJZ786457 QTV786449:QTV786457 RDR786449:RDR786457 RNN786449:RNN786457 RXJ786449:RXJ786457 SHF786449:SHF786457 SRB786449:SRB786457 TAX786449:TAX786457 TKT786449:TKT786457 TUP786449:TUP786457 UEL786449:UEL786457 UOH786449:UOH786457 UYD786449:UYD786457 VHZ786449:VHZ786457 VRV786449:VRV786457 WBR786449:WBR786457 WLN786449:WLN786457 WVJ786449:WVJ786457 B851985:B851993 IX851985:IX851993 ST851985:ST851993 ACP851985:ACP851993 AML851985:AML851993 AWH851985:AWH851993 BGD851985:BGD851993 BPZ851985:BPZ851993 BZV851985:BZV851993 CJR851985:CJR851993 CTN851985:CTN851993 DDJ851985:DDJ851993 DNF851985:DNF851993 DXB851985:DXB851993 EGX851985:EGX851993 EQT851985:EQT851993 FAP851985:FAP851993 FKL851985:FKL851993 FUH851985:FUH851993 GED851985:GED851993 GNZ851985:GNZ851993 GXV851985:GXV851993 HHR851985:HHR851993 HRN851985:HRN851993 IBJ851985:IBJ851993 ILF851985:ILF851993 IVB851985:IVB851993 JEX851985:JEX851993 JOT851985:JOT851993 JYP851985:JYP851993 KIL851985:KIL851993 KSH851985:KSH851993 LCD851985:LCD851993 LLZ851985:LLZ851993 LVV851985:LVV851993 MFR851985:MFR851993 MPN851985:MPN851993 MZJ851985:MZJ851993 NJF851985:NJF851993 NTB851985:NTB851993 OCX851985:OCX851993 OMT851985:OMT851993 OWP851985:OWP851993 PGL851985:PGL851993 PQH851985:PQH851993 QAD851985:QAD851993 QJZ851985:QJZ851993 QTV851985:QTV851993 RDR851985:RDR851993 RNN851985:RNN851993 RXJ851985:RXJ851993 SHF851985:SHF851993 SRB851985:SRB851993 TAX851985:TAX851993 TKT851985:TKT851993 TUP851985:TUP851993 UEL851985:UEL851993 UOH851985:UOH851993 UYD851985:UYD851993 VHZ851985:VHZ851993 VRV851985:VRV851993 WBR851985:WBR851993 WLN851985:WLN851993 WVJ851985:WVJ851993 B917521:B917529 IX917521:IX917529 ST917521:ST917529 ACP917521:ACP917529 AML917521:AML917529 AWH917521:AWH917529 BGD917521:BGD917529 BPZ917521:BPZ917529 BZV917521:BZV917529 CJR917521:CJR917529 CTN917521:CTN917529 DDJ917521:DDJ917529 DNF917521:DNF917529 DXB917521:DXB917529 EGX917521:EGX917529 EQT917521:EQT917529 FAP917521:FAP917529 FKL917521:FKL917529 FUH917521:FUH917529 GED917521:GED917529 GNZ917521:GNZ917529 GXV917521:GXV917529 HHR917521:HHR917529 HRN917521:HRN917529 IBJ917521:IBJ917529 ILF917521:ILF917529 IVB917521:IVB917529 JEX917521:JEX917529 JOT917521:JOT917529 JYP917521:JYP917529 KIL917521:KIL917529 KSH917521:KSH917529 LCD917521:LCD917529 LLZ917521:LLZ917529 LVV917521:LVV917529 MFR917521:MFR917529 MPN917521:MPN917529 MZJ917521:MZJ917529 NJF917521:NJF917529 NTB917521:NTB917529 OCX917521:OCX917529 OMT917521:OMT917529 OWP917521:OWP917529 PGL917521:PGL917529 PQH917521:PQH917529 QAD917521:QAD917529 QJZ917521:QJZ917529 QTV917521:QTV917529 RDR917521:RDR917529 RNN917521:RNN917529 RXJ917521:RXJ917529 SHF917521:SHF917529 SRB917521:SRB917529 TAX917521:TAX917529 TKT917521:TKT917529 TUP917521:TUP917529 UEL917521:UEL917529 UOH917521:UOH917529 UYD917521:UYD917529 VHZ917521:VHZ917529 VRV917521:VRV917529 WBR917521:WBR917529 WLN917521:WLN917529 WVJ917521:WVJ917529 B983057:B983065 IX983057:IX983065 ST983057:ST983065 ACP983057:ACP983065 AML983057:AML983065 AWH983057:AWH983065 BGD983057:BGD983065 BPZ983057:BPZ983065 BZV983057:BZV983065 CJR983057:CJR983065 CTN983057:CTN983065 DDJ983057:DDJ983065 DNF983057:DNF983065 DXB983057:DXB983065 EGX983057:EGX983065 EQT983057:EQT983065 FAP983057:FAP983065 FKL983057:FKL983065 FUH983057:FUH983065 GED983057:GED983065 GNZ983057:GNZ983065 GXV983057:GXV983065 HHR983057:HHR983065 HRN983057:HRN983065 IBJ983057:IBJ983065 ILF983057:ILF983065 IVB983057:IVB983065 JEX983057:JEX983065 JOT983057:JOT983065 JYP983057:JYP983065 KIL983057:KIL983065 KSH983057:KSH983065 LCD983057:LCD983065 LLZ983057:LLZ983065 LVV983057:LVV983065 MFR983057:MFR983065 MPN983057:MPN983065 MZJ983057:MZJ983065 NJF983057:NJF983065 NTB983057:NTB983065 OCX983057:OCX983065 OMT983057:OMT983065 OWP983057:OWP983065 PGL983057:PGL983065 PQH983057:PQH983065 QAD983057:QAD983065 QJZ983057:QJZ983065 QTV983057:QTV983065 RDR983057:RDR983065 RNN983057:RNN983065 RXJ983057:RXJ983065 SHF983057:SHF983065 SRB983057:SRB983065 TAX983057:TAX983065 TKT983057:TKT983065 TUP983057:TUP983065 UEL983057:UEL983065 UOH983057:UOH983065 UYD983057:UYD983065 VHZ983057:VHZ983065 VRV983057:VRV983065 WBR983057:WBR983065 WLN983057:WLN983065 WVJ983057:WVJ983065 C65567:D65567 IY65567:IZ65567 SU65567:SV65567 ACQ65567:ACR65567 AMM65567:AMN65567 AWI65567:AWJ65567 BGE65567:BGF65567 BQA65567:BQB65567 BZW65567:BZX65567 CJS65567:CJT65567 CTO65567:CTP65567 DDK65567:DDL65567 DNG65567:DNH65567 DXC65567:DXD65567 EGY65567:EGZ65567 EQU65567:EQV65567 FAQ65567:FAR65567 FKM65567:FKN65567 FUI65567:FUJ65567 GEE65567:GEF65567 GOA65567:GOB65567 GXW65567:GXX65567 HHS65567:HHT65567 HRO65567:HRP65567 IBK65567:IBL65567 ILG65567:ILH65567 IVC65567:IVD65567 JEY65567:JEZ65567 JOU65567:JOV65567 JYQ65567:JYR65567 KIM65567:KIN65567 KSI65567:KSJ65567 LCE65567:LCF65567 LMA65567:LMB65567 LVW65567:LVX65567 MFS65567:MFT65567 MPO65567:MPP65567 MZK65567:MZL65567 NJG65567:NJH65567 NTC65567:NTD65567 OCY65567:OCZ65567 OMU65567:OMV65567 OWQ65567:OWR65567 PGM65567:PGN65567 PQI65567:PQJ65567 QAE65567:QAF65567 QKA65567:QKB65567 QTW65567:QTX65567 RDS65567:RDT65567 RNO65567:RNP65567 RXK65567:RXL65567 SHG65567:SHH65567 SRC65567:SRD65567 TAY65567:TAZ65567 TKU65567:TKV65567 TUQ65567:TUR65567 UEM65567:UEN65567 UOI65567:UOJ65567 UYE65567:UYF65567 VIA65567:VIB65567 VRW65567:VRX65567 WBS65567:WBT65567 WLO65567:WLP65567 WVK65567:WVL65567 C131103:D131103 IY131103:IZ131103 SU131103:SV131103 ACQ131103:ACR131103 AMM131103:AMN131103 AWI131103:AWJ131103 BGE131103:BGF131103 BQA131103:BQB131103 BZW131103:BZX131103 CJS131103:CJT131103 CTO131103:CTP131103 DDK131103:DDL131103 DNG131103:DNH131103 DXC131103:DXD131103 EGY131103:EGZ131103 EQU131103:EQV131103 FAQ131103:FAR131103 FKM131103:FKN131103 FUI131103:FUJ131103 GEE131103:GEF131103 GOA131103:GOB131103 GXW131103:GXX131103 HHS131103:HHT131103 HRO131103:HRP131103 IBK131103:IBL131103 ILG131103:ILH131103 IVC131103:IVD131103 JEY131103:JEZ131103 JOU131103:JOV131103 JYQ131103:JYR131103 KIM131103:KIN131103 KSI131103:KSJ131103 LCE131103:LCF131103 LMA131103:LMB131103 LVW131103:LVX131103 MFS131103:MFT131103 MPO131103:MPP131103 MZK131103:MZL131103 NJG131103:NJH131103 NTC131103:NTD131103 OCY131103:OCZ131103 OMU131103:OMV131103 OWQ131103:OWR131103 PGM131103:PGN131103 PQI131103:PQJ131103 QAE131103:QAF131103 QKA131103:QKB131103 QTW131103:QTX131103 RDS131103:RDT131103 RNO131103:RNP131103 RXK131103:RXL131103 SHG131103:SHH131103 SRC131103:SRD131103 TAY131103:TAZ131103 TKU131103:TKV131103 TUQ131103:TUR131103 UEM131103:UEN131103 UOI131103:UOJ131103 UYE131103:UYF131103 VIA131103:VIB131103 VRW131103:VRX131103 WBS131103:WBT131103 WLO131103:WLP131103 WVK131103:WVL131103 C196639:D196639 IY196639:IZ196639 SU196639:SV196639 ACQ196639:ACR196639 AMM196639:AMN196639 AWI196639:AWJ196639 BGE196639:BGF196639 BQA196639:BQB196639 BZW196639:BZX196639 CJS196639:CJT196639 CTO196639:CTP196639 DDK196639:DDL196639 DNG196639:DNH196639 DXC196639:DXD196639 EGY196639:EGZ196639 EQU196639:EQV196639 FAQ196639:FAR196639 FKM196639:FKN196639 FUI196639:FUJ196639 GEE196639:GEF196639 GOA196639:GOB196639 GXW196639:GXX196639 HHS196639:HHT196639 HRO196639:HRP196639 IBK196639:IBL196639 ILG196639:ILH196639 IVC196639:IVD196639 JEY196639:JEZ196639 JOU196639:JOV196639 JYQ196639:JYR196639 KIM196639:KIN196639 KSI196639:KSJ196639 LCE196639:LCF196639 LMA196639:LMB196639 LVW196639:LVX196639 MFS196639:MFT196639 MPO196639:MPP196639 MZK196639:MZL196639 NJG196639:NJH196639 NTC196639:NTD196639 OCY196639:OCZ196639 OMU196639:OMV196639 OWQ196639:OWR196639 PGM196639:PGN196639 PQI196639:PQJ196639 QAE196639:QAF196639 QKA196639:QKB196639 QTW196639:QTX196639 RDS196639:RDT196639 RNO196639:RNP196639 RXK196639:RXL196639 SHG196639:SHH196639 SRC196639:SRD196639 TAY196639:TAZ196639 TKU196639:TKV196639 TUQ196639:TUR196639 UEM196639:UEN196639 UOI196639:UOJ196639 UYE196639:UYF196639 VIA196639:VIB196639 VRW196639:VRX196639 WBS196639:WBT196639 WLO196639:WLP196639 WVK196639:WVL196639 C262175:D262175 IY262175:IZ262175 SU262175:SV262175 ACQ262175:ACR262175 AMM262175:AMN262175 AWI262175:AWJ262175 BGE262175:BGF262175 BQA262175:BQB262175 BZW262175:BZX262175 CJS262175:CJT262175 CTO262175:CTP262175 DDK262175:DDL262175 DNG262175:DNH262175 DXC262175:DXD262175 EGY262175:EGZ262175 EQU262175:EQV262175 FAQ262175:FAR262175 FKM262175:FKN262175 FUI262175:FUJ262175 GEE262175:GEF262175 GOA262175:GOB262175 GXW262175:GXX262175 HHS262175:HHT262175 HRO262175:HRP262175 IBK262175:IBL262175 ILG262175:ILH262175 IVC262175:IVD262175 JEY262175:JEZ262175 JOU262175:JOV262175 JYQ262175:JYR262175 KIM262175:KIN262175 KSI262175:KSJ262175 LCE262175:LCF262175 LMA262175:LMB262175 LVW262175:LVX262175 MFS262175:MFT262175 MPO262175:MPP262175 MZK262175:MZL262175 NJG262175:NJH262175 NTC262175:NTD262175 OCY262175:OCZ262175 OMU262175:OMV262175 OWQ262175:OWR262175 PGM262175:PGN262175 PQI262175:PQJ262175 QAE262175:QAF262175 QKA262175:QKB262175 QTW262175:QTX262175 RDS262175:RDT262175 RNO262175:RNP262175 RXK262175:RXL262175 SHG262175:SHH262175 SRC262175:SRD262175 TAY262175:TAZ262175 TKU262175:TKV262175 TUQ262175:TUR262175 UEM262175:UEN262175 UOI262175:UOJ262175 UYE262175:UYF262175 VIA262175:VIB262175 VRW262175:VRX262175 WBS262175:WBT262175 WLO262175:WLP262175 WVK262175:WVL262175 C327711:D327711 IY327711:IZ327711 SU327711:SV327711 ACQ327711:ACR327711 AMM327711:AMN327711 AWI327711:AWJ327711 BGE327711:BGF327711 BQA327711:BQB327711 BZW327711:BZX327711 CJS327711:CJT327711 CTO327711:CTP327711 DDK327711:DDL327711 DNG327711:DNH327711 DXC327711:DXD327711 EGY327711:EGZ327711 EQU327711:EQV327711 FAQ327711:FAR327711 FKM327711:FKN327711 FUI327711:FUJ327711 GEE327711:GEF327711 GOA327711:GOB327711 GXW327711:GXX327711 HHS327711:HHT327711 HRO327711:HRP327711 IBK327711:IBL327711 ILG327711:ILH327711 IVC327711:IVD327711 JEY327711:JEZ327711 JOU327711:JOV327711 JYQ327711:JYR327711 KIM327711:KIN327711 KSI327711:KSJ327711 LCE327711:LCF327711 LMA327711:LMB327711 LVW327711:LVX327711 MFS327711:MFT327711 MPO327711:MPP327711 MZK327711:MZL327711 NJG327711:NJH327711 NTC327711:NTD327711 OCY327711:OCZ327711 OMU327711:OMV327711 OWQ327711:OWR327711 PGM327711:PGN327711 PQI327711:PQJ327711 QAE327711:QAF327711 QKA327711:QKB327711 QTW327711:QTX327711 RDS327711:RDT327711 RNO327711:RNP327711 RXK327711:RXL327711 SHG327711:SHH327711 SRC327711:SRD327711 TAY327711:TAZ327711 TKU327711:TKV327711 TUQ327711:TUR327711 UEM327711:UEN327711 UOI327711:UOJ327711 UYE327711:UYF327711 VIA327711:VIB327711 VRW327711:VRX327711 WBS327711:WBT327711 WLO327711:WLP327711 WVK327711:WVL327711 C393247:D393247 IY393247:IZ393247 SU393247:SV393247 ACQ393247:ACR393247 AMM393247:AMN393247 AWI393247:AWJ393247 BGE393247:BGF393247 BQA393247:BQB393247 BZW393247:BZX393247 CJS393247:CJT393247 CTO393247:CTP393247 DDK393247:DDL393247 DNG393247:DNH393247 DXC393247:DXD393247 EGY393247:EGZ393247 EQU393247:EQV393247 FAQ393247:FAR393247 FKM393247:FKN393247 FUI393247:FUJ393247 GEE393247:GEF393247 GOA393247:GOB393247 GXW393247:GXX393247 HHS393247:HHT393247 HRO393247:HRP393247 IBK393247:IBL393247 ILG393247:ILH393247 IVC393247:IVD393247 JEY393247:JEZ393247 JOU393247:JOV393247 JYQ393247:JYR393247 KIM393247:KIN393247 KSI393247:KSJ393247 LCE393247:LCF393247 LMA393247:LMB393247 LVW393247:LVX393247 MFS393247:MFT393247 MPO393247:MPP393247 MZK393247:MZL393247 NJG393247:NJH393247 NTC393247:NTD393247 OCY393247:OCZ393247 OMU393247:OMV393247 OWQ393247:OWR393247 PGM393247:PGN393247 PQI393247:PQJ393247 QAE393247:QAF393247 QKA393247:QKB393247 QTW393247:QTX393247 RDS393247:RDT393247 RNO393247:RNP393247 RXK393247:RXL393247 SHG393247:SHH393247 SRC393247:SRD393247 TAY393247:TAZ393247 TKU393247:TKV393247 TUQ393247:TUR393247 UEM393247:UEN393247 UOI393247:UOJ393247 UYE393247:UYF393247 VIA393247:VIB393247 VRW393247:VRX393247 WBS393247:WBT393247 WLO393247:WLP393247 WVK393247:WVL393247 C458783:D458783 IY458783:IZ458783 SU458783:SV458783 ACQ458783:ACR458783 AMM458783:AMN458783 AWI458783:AWJ458783 BGE458783:BGF458783 BQA458783:BQB458783 BZW458783:BZX458783 CJS458783:CJT458783 CTO458783:CTP458783 DDK458783:DDL458783 DNG458783:DNH458783 DXC458783:DXD458783 EGY458783:EGZ458783 EQU458783:EQV458783 FAQ458783:FAR458783 FKM458783:FKN458783 FUI458783:FUJ458783 GEE458783:GEF458783 GOA458783:GOB458783 GXW458783:GXX458783 HHS458783:HHT458783 HRO458783:HRP458783 IBK458783:IBL458783 ILG458783:ILH458783 IVC458783:IVD458783 JEY458783:JEZ458783 JOU458783:JOV458783 JYQ458783:JYR458783 KIM458783:KIN458783 KSI458783:KSJ458783 LCE458783:LCF458783 LMA458783:LMB458783 LVW458783:LVX458783 MFS458783:MFT458783 MPO458783:MPP458783 MZK458783:MZL458783 NJG458783:NJH458783 NTC458783:NTD458783 OCY458783:OCZ458783 OMU458783:OMV458783 OWQ458783:OWR458783 PGM458783:PGN458783 PQI458783:PQJ458783 QAE458783:QAF458783 QKA458783:QKB458783 QTW458783:QTX458783 RDS458783:RDT458783 RNO458783:RNP458783 RXK458783:RXL458783 SHG458783:SHH458783 SRC458783:SRD458783 TAY458783:TAZ458783 TKU458783:TKV458783 TUQ458783:TUR458783 UEM458783:UEN458783 UOI458783:UOJ458783 UYE458783:UYF458783 VIA458783:VIB458783 VRW458783:VRX458783 WBS458783:WBT458783 WLO458783:WLP458783 WVK458783:WVL458783 C524319:D524319 IY524319:IZ524319 SU524319:SV524319 ACQ524319:ACR524319 AMM524319:AMN524319 AWI524319:AWJ524319 BGE524319:BGF524319 BQA524319:BQB524319 BZW524319:BZX524319 CJS524319:CJT524319 CTO524319:CTP524319 DDK524319:DDL524319 DNG524319:DNH524319 DXC524319:DXD524319 EGY524319:EGZ524319 EQU524319:EQV524319 FAQ524319:FAR524319 FKM524319:FKN524319 FUI524319:FUJ524319 GEE524319:GEF524319 GOA524319:GOB524319 GXW524319:GXX524319 HHS524319:HHT524319 HRO524319:HRP524319 IBK524319:IBL524319 ILG524319:ILH524319 IVC524319:IVD524319 JEY524319:JEZ524319 JOU524319:JOV524319 JYQ524319:JYR524319 KIM524319:KIN524319 KSI524319:KSJ524319 LCE524319:LCF524319 LMA524319:LMB524319 LVW524319:LVX524319 MFS524319:MFT524319 MPO524319:MPP524319 MZK524319:MZL524319 NJG524319:NJH524319 NTC524319:NTD524319 OCY524319:OCZ524319 OMU524319:OMV524319 OWQ524319:OWR524319 PGM524319:PGN524319 PQI524319:PQJ524319 QAE524319:QAF524319 QKA524319:QKB524319 QTW524319:QTX524319 RDS524319:RDT524319 RNO524319:RNP524319 RXK524319:RXL524319 SHG524319:SHH524319 SRC524319:SRD524319 TAY524319:TAZ524319 TKU524319:TKV524319 TUQ524319:TUR524319 UEM524319:UEN524319 UOI524319:UOJ524319 UYE524319:UYF524319 VIA524319:VIB524319 VRW524319:VRX524319 WBS524319:WBT524319 WLO524319:WLP524319 WVK524319:WVL524319 C589855:D589855 IY589855:IZ589855 SU589855:SV589855 ACQ589855:ACR589855 AMM589855:AMN589855 AWI589855:AWJ589855 BGE589855:BGF589855 BQA589855:BQB589855 BZW589855:BZX589855 CJS589855:CJT589855 CTO589855:CTP589855 DDK589855:DDL589855 DNG589855:DNH589855 DXC589855:DXD589855 EGY589855:EGZ589855 EQU589855:EQV589855 FAQ589855:FAR589855 FKM589855:FKN589855 FUI589855:FUJ589855 GEE589855:GEF589855 GOA589855:GOB589855 GXW589855:GXX589855 HHS589855:HHT589855 HRO589855:HRP589855 IBK589855:IBL589855 ILG589855:ILH589855 IVC589855:IVD589855 JEY589855:JEZ589855 JOU589855:JOV589855 JYQ589855:JYR589855 KIM589855:KIN589855 KSI589855:KSJ589855 LCE589855:LCF589855 LMA589855:LMB589855 LVW589855:LVX589855 MFS589855:MFT589855 MPO589855:MPP589855 MZK589855:MZL589855 NJG589855:NJH589855 NTC589855:NTD589855 OCY589855:OCZ589855 OMU589855:OMV589855 OWQ589855:OWR589855 PGM589855:PGN589855 PQI589855:PQJ589855 QAE589855:QAF589855 QKA589855:QKB589855 QTW589855:QTX589855 RDS589855:RDT589855 RNO589855:RNP589855 RXK589855:RXL589855 SHG589855:SHH589855 SRC589855:SRD589855 TAY589855:TAZ589855 TKU589855:TKV589855 TUQ589855:TUR589855 UEM589855:UEN589855 UOI589855:UOJ589855 UYE589855:UYF589855 VIA589855:VIB589855 VRW589855:VRX589855 WBS589855:WBT589855 WLO589855:WLP589855 WVK589855:WVL589855 C655391:D655391 IY655391:IZ655391 SU655391:SV655391 ACQ655391:ACR655391 AMM655391:AMN655391 AWI655391:AWJ655391 BGE655391:BGF655391 BQA655391:BQB655391 BZW655391:BZX655391 CJS655391:CJT655391 CTO655391:CTP655391 DDK655391:DDL655391 DNG655391:DNH655391 DXC655391:DXD655391 EGY655391:EGZ655391 EQU655391:EQV655391 FAQ655391:FAR655391 FKM655391:FKN655391 FUI655391:FUJ655391 GEE655391:GEF655391 GOA655391:GOB655391 GXW655391:GXX655391 HHS655391:HHT655391 HRO655391:HRP655391 IBK655391:IBL655391 ILG655391:ILH655391 IVC655391:IVD655391 JEY655391:JEZ655391 JOU655391:JOV655391 JYQ655391:JYR655391 KIM655391:KIN655391 KSI655391:KSJ655391 LCE655391:LCF655391 LMA655391:LMB655391 LVW655391:LVX655391 MFS655391:MFT655391 MPO655391:MPP655391 MZK655391:MZL655391 NJG655391:NJH655391 NTC655391:NTD655391 OCY655391:OCZ655391 OMU655391:OMV655391 OWQ655391:OWR655391 PGM655391:PGN655391 PQI655391:PQJ655391 QAE655391:QAF655391 QKA655391:QKB655391 QTW655391:QTX655391 RDS655391:RDT655391 RNO655391:RNP655391 RXK655391:RXL655391 SHG655391:SHH655391 SRC655391:SRD655391 TAY655391:TAZ655391 TKU655391:TKV655391 TUQ655391:TUR655391 UEM655391:UEN655391 UOI655391:UOJ655391 UYE655391:UYF655391 VIA655391:VIB655391 VRW655391:VRX655391 WBS655391:WBT655391 WLO655391:WLP655391 WVK655391:WVL655391 C720927:D720927 IY720927:IZ720927 SU720927:SV720927 ACQ720927:ACR720927 AMM720927:AMN720927 AWI720927:AWJ720927 BGE720927:BGF720927 BQA720927:BQB720927 BZW720927:BZX720927 CJS720927:CJT720927 CTO720927:CTP720927 DDK720927:DDL720927 DNG720927:DNH720927 DXC720927:DXD720927 EGY720927:EGZ720927 EQU720927:EQV720927 FAQ720927:FAR720927 FKM720927:FKN720927 FUI720927:FUJ720927 GEE720927:GEF720927 GOA720927:GOB720927 GXW720927:GXX720927 HHS720927:HHT720927 HRO720927:HRP720927 IBK720927:IBL720927 ILG720927:ILH720927 IVC720927:IVD720927 JEY720927:JEZ720927 JOU720927:JOV720927 JYQ720927:JYR720927 KIM720927:KIN720927 KSI720927:KSJ720927 LCE720927:LCF720927 LMA720927:LMB720927 LVW720927:LVX720927 MFS720927:MFT720927 MPO720927:MPP720927 MZK720927:MZL720927 NJG720927:NJH720927 NTC720927:NTD720927 OCY720927:OCZ720927 OMU720927:OMV720927 OWQ720927:OWR720927 PGM720927:PGN720927 PQI720927:PQJ720927 QAE720927:QAF720927 QKA720927:QKB720927 QTW720927:QTX720927 RDS720927:RDT720927 RNO720927:RNP720927 RXK720927:RXL720927 SHG720927:SHH720927 SRC720927:SRD720927 TAY720927:TAZ720927 TKU720927:TKV720927 TUQ720927:TUR720927 UEM720927:UEN720927 UOI720927:UOJ720927 UYE720927:UYF720927 VIA720927:VIB720927 VRW720927:VRX720927 WBS720927:WBT720927 WLO720927:WLP720927 WVK720927:WVL720927 C786463:D786463 IY786463:IZ786463 SU786463:SV786463 ACQ786463:ACR786463 AMM786463:AMN786463 AWI786463:AWJ786463 BGE786463:BGF786463 BQA786463:BQB786463 BZW786463:BZX786463 CJS786463:CJT786463 CTO786463:CTP786463 DDK786463:DDL786463 DNG786463:DNH786463 DXC786463:DXD786463 EGY786463:EGZ786463 EQU786463:EQV786463 FAQ786463:FAR786463 FKM786463:FKN786463 FUI786463:FUJ786463 GEE786463:GEF786463 GOA786463:GOB786463 GXW786463:GXX786463 HHS786463:HHT786463 HRO786463:HRP786463 IBK786463:IBL786463 ILG786463:ILH786463 IVC786463:IVD786463 JEY786463:JEZ786463 JOU786463:JOV786463 JYQ786463:JYR786463 KIM786463:KIN786463 KSI786463:KSJ786463 LCE786463:LCF786463 LMA786463:LMB786463 LVW786463:LVX786463 MFS786463:MFT786463 MPO786463:MPP786463 MZK786463:MZL786463 NJG786463:NJH786463 NTC786463:NTD786463 OCY786463:OCZ786463 OMU786463:OMV786463 OWQ786463:OWR786463 PGM786463:PGN786463 PQI786463:PQJ786463 QAE786463:QAF786463 QKA786463:QKB786463 QTW786463:QTX786463 RDS786463:RDT786463 RNO786463:RNP786463 RXK786463:RXL786463 SHG786463:SHH786463 SRC786463:SRD786463 TAY786463:TAZ786463 TKU786463:TKV786463 TUQ786463:TUR786463 UEM786463:UEN786463 UOI786463:UOJ786463 UYE786463:UYF786463 VIA786463:VIB786463 VRW786463:VRX786463 WBS786463:WBT786463 WLO786463:WLP786463 WVK786463:WVL786463 C851999:D851999 IY851999:IZ851999 SU851999:SV851999 ACQ851999:ACR851999 AMM851999:AMN851999 AWI851999:AWJ851999 BGE851999:BGF851999 BQA851999:BQB851999 BZW851999:BZX851999 CJS851999:CJT851999 CTO851999:CTP851999 DDK851999:DDL851999 DNG851999:DNH851999 DXC851999:DXD851999 EGY851999:EGZ851999 EQU851999:EQV851999 FAQ851999:FAR851999 FKM851999:FKN851999 FUI851999:FUJ851999 GEE851999:GEF851999 GOA851999:GOB851999 GXW851999:GXX851999 HHS851999:HHT851999 HRO851999:HRP851999 IBK851999:IBL851999 ILG851999:ILH851999 IVC851999:IVD851999 JEY851999:JEZ851999 JOU851999:JOV851999 JYQ851999:JYR851999 KIM851999:KIN851999 KSI851999:KSJ851999 LCE851999:LCF851999 LMA851999:LMB851999 LVW851999:LVX851999 MFS851999:MFT851999 MPO851999:MPP851999 MZK851999:MZL851999 NJG851999:NJH851999 NTC851999:NTD851999 OCY851999:OCZ851999 OMU851999:OMV851999 OWQ851999:OWR851999 PGM851999:PGN851999 PQI851999:PQJ851999 QAE851999:QAF851999 QKA851999:QKB851999 QTW851999:QTX851999 RDS851999:RDT851999 RNO851999:RNP851999 RXK851999:RXL851999 SHG851999:SHH851999 SRC851999:SRD851999 TAY851999:TAZ851999 TKU851999:TKV851999 TUQ851999:TUR851999 UEM851999:UEN851999 UOI851999:UOJ851999 UYE851999:UYF851999 VIA851999:VIB851999 VRW851999:VRX851999 WBS851999:WBT851999 WLO851999:WLP851999 WVK851999:WVL851999 C917535:D917535 IY917535:IZ917535 SU917535:SV917535 ACQ917535:ACR917535 AMM917535:AMN917535 AWI917535:AWJ917535 BGE917535:BGF917535 BQA917535:BQB917535 BZW917535:BZX917535 CJS917535:CJT917535 CTO917535:CTP917535 DDK917535:DDL917535 DNG917535:DNH917535 DXC917535:DXD917535 EGY917535:EGZ917535 EQU917535:EQV917535 FAQ917535:FAR917535 FKM917535:FKN917535 FUI917535:FUJ917535 GEE917535:GEF917535 GOA917535:GOB917535 GXW917535:GXX917535 HHS917535:HHT917535 HRO917535:HRP917535 IBK917535:IBL917535 ILG917535:ILH917535 IVC917535:IVD917535 JEY917535:JEZ917535 JOU917535:JOV917535 JYQ917535:JYR917535 KIM917535:KIN917535 KSI917535:KSJ917535 LCE917535:LCF917535 LMA917535:LMB917535 LVW917535:LVX917535 MFS917535:MFT917535 MPO917535:MPP917535 MZK917535:MZL917535 NJG917535:NJH917535 NTC917535:NTD917535 OCY917535:OCZ917535 OMU917535:OMV917535 OWQ917535:OWR917535 PGM917535:PGN917535 PQI917535:PQJ917535 QAE917535:QAF917535 QKA917535:QKB917535 QTW917535:QTX917535 RDS917535:RDT917535 RNO917535:RNP917535 RXK917535:RXL917535 SHG917535:SHH917535 SRC917535:SRD917535 TAY917535:TAZ917535 TKU917535:TKV917535 TUQ917535:TUR917535 UEM917535:UEN917535 UOI917535:UOJ917535 UYE917535:UYF917535 VIA917535:VIB917535 VRW917535:VRX917535 WBS917535:WBT917535 WLO917535:WLP917535 WVK917535:WVL917535 C983071:D983071 IY983071:IZ983071 SU983071:SV983071 ACQ983071:ACR983071 AMM983071:AMN983071 AWI983071:AWJ983071 BGE983071:BGF983071 BQA983071:BQB983071 BZW983071:BZX983071 CJS983071:CJT983071 CTO983071:CTP983071 DDK983071:DDL983071 DNG983071:DNH983071 DXC983071:DXD983071 EGY983071:EGZ983071 EQU983071:EQV983071 FAQ983071:FAR983071 FKM983071:FKN983071 FUI983071:FUJ983071 GEE983071:GEF983071 GOA983071:GOB983071 GXW983071:GXX983071 HHS983071:HHT983071 HRO983071:HRP983071 IBK983071:IBL983071 ILG983071:ILH983071 IVC983071:IVD983071 JEY983071:JEZ983071 JOU983071:JOV983071 JYQ983071:JYR983071 KIM983071:KIN983071 KSI983071:KSJ983071 LCE983071:LCF983071 LMA983071:LMB983071 LVW983071:LVX983071 MFS983071:MFT983071 MPO983071:MPP983071 MZK983071:MZL983071 NJG983071:NJH983071 NTC983071:NTD983071 OCY983071:OCZ983071 OMU983071:OMV983071 OWQ983071:OWR983071 PGM983071:PGN983071 PQI983071:PQJ983071 QAE983071:QAF983071 QKA983071:QKB983071 QTW983071:QTX983071 RDS983071:RDT983071 RNO983071:RNP983071 RXK983071:RXL983071 SHG983071:SHH983071 SRC983071:SRD983071 TAY983071:TAZ983071 TKU983071:TKV983071 TUQ983071:TUR983071 UEM983071:UEN983071 UOI983071:UOJ983071 UYE983071:UYF983071 VIA983071:VIB983071 VRW983071:VRX983071 WBS983071:WBT983071 WLO983071:WLP983071 WVK983071:WVL983071 C65569:D65569 IY65569:IZ65569 SU65569:SV65569 ACQ65569:ACR65569 AMM65569:AMN65569 AWI65569:AWJ65569 BGE65569:BGF65569 BQA65569:BQB65569 BZW65569:BZX65569 CJS65569:CJT65569 CTO65569:CTP65569 DDK65569:DDL65569 DNG65569:DNH65569 DXC65569:DXD65569 EGY65569:EGZ65569 EQU65569:EQV65569 FAQ65569:FAR65569 FKM65569:FKN65569 FUI65569:FUJ65569 GEE65569:GEF65569 GOA65569:GOB65569 GXW65569:GXX65569 HHS65569:HHT65569 HRO65569:HRP65569 IBK65569:IBL65569 ILG65569:ILH65569 IVC65569:IVD65569 JEY65569:JEZ65569 JOU65569:JOV65569 JYQ65569:JYR65569 KIM65569:KIN65569 KSI65569:KSJ65569 LCE65569:LCF65569 LMA65569:LMB65569 LVW65569:LVX65569 MFS65569:MFT65569 MPO65569:MPP65569 MZK65569:MZL65569 NJG65569:NJH65569 NTC65569:NTD65569 OCY65569:OCZ65569 OMU65569:OMV65569 OWQ65569:OWR65569 PGM65569:PGN65569 PQI65569:PQJ65569 QAE65569:QAF65569 QKA65569:QKB65569 QTW65569:QTX65569 RDS65569:RDT65569 RNO65569:RNP65569 RXK65569:RXL65569 SHG65569:SHH65569 SRC65569:SRD65569 TAY65569:TAZ65569 TKU65569:TKV65569 TUQ65569:TUR65569 UEM65569:UEN65569 UOI65569:UOJ65569 UYE65569:UYF65569 VIA65569:VIB65569 VRW65569:VRX65569 WBS65569:WBT65569 WLO65569:WLP65569 WVK65569:WVL65569 C131105:D131105 IY131105:IZ131105 SU131105:SV131105 ACQ131105:ACR131105 AMM131105:AMN131105 AWI131105:AWJ131105 BGE131105:BGF131105 BQA131105:BQB131105 BZW131105:BZX131105 CJS131105:CJT131105 CTO131105:CTP131105 DDK131105:DDL131105 DNG131105:DNH131105 DXC131105:DXD131105 EGY131105:EGZ131105 EQU131105:EQV131105 FAQ131105:FAR131105 FKM131105:FKN131105 FUI131105:FUJ131105 GEE131105:GEF131105 GOA131105:GOB131105 GXW131105:GXX131105 HHS131105:HHT131105 HRO131105:HRP131105 IBK131105:IBL131105 ILG131105:ILH131105 IVC131105:IVD131105 JEY131105:JEZ131105 JOU131105:JOV131105 JYQ131105:JYR131105 KIM131105:KIN131105 KSI131105:KSJ131105 LCE131105:LCF131105 LMA131105:LMB131105 LVW131105:LVX131105 MFS131105:MFT131105 MPO131105:MPP131105 MZK131105:MZL131105 NJG131105:NJH131105 NTC131105:NTD131105 OCY131105:OCZ131105 OMU131105:OMV131105 OWQ131105:OWR131105 PGM131105:PGN131105 PQI131105:PQJ131105 QAE131105:QAF131105 QKA131105:QKB131105 QTW131105:QTX131105 RDS131105:RDT131105 RNO131105:RNP131105 RXK131105:RXL131105 SHG131105:SHH131105 SRC131105:SRD131105 TAY131105:TAZ131105 TKU131105:TKV131105 TUQ131105:TUR131105 UEM131105:UEN131105 UOI131105:UOJ131105 UYE131105:UYF131105 VIA131105:VIB131105 VRW131105:VRX131105 WBS131105:WBT131105 WLO131105:WLP131105 WVK131105:WVL131105 C196641:D196641 IY196641:IZ196641 SU196641:SV196641 ACQ196641:ACR196641 AMM196641:AMN196641 AWI196641:AWJ196641 BGE196641:BGF196641 BQA196641:BQB196641 BZW196641:BZX196641 CJS196641:CJT196641 CTO196641:CTP196641 DDK196641:DDL196641 DNG196641:DNH196641 DXC196641:DXD196641 EGY196641:EGZ196641 EQU196641:EQV196641 FAQ196641:FAR196641 FKM196641:FKN196641 FUI196641:FUJ196641 GEE196641:GEF196641 GOA196641:GOB196641 GXW196641:GXX196641 HHS196641:HHT196641 HRO196641:HRP196641 IBK196641:IBL196641 ILG196641:ILH196641 IVC196641:IVD196641 JEY196641:JEZ196641 JOU196641:JOV196641 JYQ196641:JYR196641 KIM196641:KIN196641 KSI196641:KSJ196641 LCE196641:LCF196641 LMA196641:LMB196641 LVW196641:LVX196641 MFS196641:MFT196641 MPO196641:MPP196641 MZK196641:MZL196641 NJG196641:NJH196641 NTC196641:NTD196641 OCY196641:OCZ196641 OMU196641:OMV196641 OWQ196641:OWR196641 PGM196641:PGN196641 PQI196641:PQJ196641 QAE196641:QAF196641 QKA196641:QKB196641 QTW196641:QTX196641 RDS196641:RDT196641 RNO196641:RNP196641 RXK196641:RXL196641 SHG196641:SHH196641 SRC196641:SRD196641 TAY196641:TAZ196641 TKU196641:TKV196641 TUQ196641:TUR196641 UEM196641:UEN196641 UOI196641:UOJ196641 UYE196641:UYF196641 VIA196641:VIB196641 VRW196641:VRX196641 WBS196641:WBT196641 WLO196641:WLP196641 WVK196641:WVL196641 C262177:D262177 IY262177:IZ262177 SU262177:SV262177 ACQ262177:ACR262177 AMM262177:AMN262177 AWI262177:AWJ262177 BGE262177:BGF262177 BQA262177:BQB262177 BZW262177:BZX262177 CJS262177:CJT262177 CTO262177:CTP262177 DDK262177:DDL262177 DNG262177:DNH262177 DXC262177:DXD262177 EGY262177:EGZ262177 EQU262177:EQV262177 FAQ262177:FAR262177 FKM262177:FKN262177 FUI262177:FUJ262177 GEE262177:GEF262177 GOA262177:GOB262177 GXW262177:GXX262177 HHS262177:HHT262177 HRO262177:HRP262177 IBK262177:IBL262177 ILG262177:ILH262177 IVC262177:IVD262177 JEY262177:JEZ262177 JOU262177:JOV262177 JYQ262177:JYR262177 KIM262177:KIN262177 KSI262177:KSJ262177 LCE262177:LCF262177 LMA262177:LMB262177 LVW262177:LVX262177 MFS262177:MFT262177 MPO262177:MPP262177 MZK262177:MZL262177 NJG262177:NJH262177 NTC262177:NTD262177 OCY262177:OCZ262177 OMU262177:OMV262177 OWQ262177:OWR262177 PGM262177:PGN262177 PQI262177:PQJ262177 QAE262177:QAF262177 QKA262177:QKB262177 QTW262177:QTX262177 RDS262177:RDT262177 RNO262177:RNP262177 RXK262177:RXL262177 SHG262177:SHH262177 SRC262177:SRD262177 TAY262177:TAZ262177 TKU262177:TKV262177 TUQ262177:TUR262177 UEM262177:UEN262177 UOI262177:UOJ262177 UYE262177:UYF262177 VIA262177:VIB262177 VRW262177:VRX262177 WBS262177:WBT262177 WLO262177:WLP262177 WVK262177:WVL262177 C327713:D327713 IY327713:IZ327713 SU327713:SV327713 ACQ327713:ACR327713 AMM327713:AMN327713 AWI327713:AWJ327713 BGE327713:BGF327713 BQA327713:BQB327713 BZW327713:BZX327713 CJS327713:CJT327713 CTO327713:CTP327713 DDK327713:DDL327713 DNG327713:DNH327713 DXC327713:DXD327713 EGY327713:EGZ327713 EQU327713:EQV327713 FAQ327713:FAR327713 FKM327713:FKN327713 FUI327713:FUJ327713 GEE327713:GEF327713 GOA327713:GOB327713 GXW327713:GXX327713 HHS327713:HHT327713 HRO327713:HRP327713 IBK327713:IBL327713 ILG327713:ILH327713 IVC327713:IVD327713 JEY327713:JEZ327713 JOU327713:JOV327713 JYQ327713:JYR327713 KIM327713:KIN327713 KSI327713:KSJ327713 LCE327713:LCF327713 LMA327713:LMB327713 LVW327713:LVX327713 MFS327713:MFT327713 MPO327713:MPP327713 MZK327713:MZL327713 NJG327713:NJH327713 NTC327713:NTD327713 OCY327713:OCZ327713 OMU327713:OMV327713 OWQ327713:OWR327713 PGM327713:PGN327713 PQI327713:PQJ327713 QAE327713:QAF327713 QKA327713:QKB327713 QTW327713:QTX327713 RDS327713:RDT327713 RNO327713:RNP327713 RXK327713:RXL327713 SHG327713:SHH327713 SRC327713:SRD327713 TAY327713:TAZ327713 TKU327713:TKV327713 TUQ327713:TUR327713 UEM327713:UEN327713 UOI327713:UOJ327713 UYE327713:UYF327713 VIA327713:VIB327713 VRW327713:VRX327713 WBS327713:WBT327713 WLO327713:WLP327713 WVK327713:WVL327713 C393249:D393249 IY393249:IZ393249 SU393249:SV393249 ACQ393249:ACR393249 AMM393249:AMN393249 AWI393249:AWJ393249 BGE393249:BGF393249 BQA393249:BQB393249 BZW393249:BZX393249 CJS393249:CJT393249 CTO393249:CTP393249 DDK393249:DDL393249 DNG393249:DNH393249 DXC393249:DXD393249 EGY393249:EGZ393249 EQU393249:EQV393249 FAQ393249:FAR393249 FKM393249:FKN393249 FUI393249:FUJ393249 GEE393249:GEF393249 GOA393249:GOB393249 GXW393249:GXX393249 HHS393249:HHT393249 HRO393249:HRP393249 IBK393249:IBL393249 ILG393249:ILH393249 IVC393249:IVD393249 JEY393249:JEZ393249 JOU393249:JOV393249 JYQ393249:JYR393249 KIM393249:KIN393249 KSI393249:KSJ393249 LCE393249:LCF393249 LMA393249:LMB393249 LVW393249:LVX393249 MFS393249:MFT393249 MPO393249:MPP393249 MZK393249:MZL393249 NJG393249:NJH393249 NTC393249:NTD393249 OCY393249:OCZ393249 OMU393249:OMV393249 OWQ393249:OWR393249 PGM393249:PGN393249 PQI393249:PQJ393249 QAE393249:QAF393249 QKA393249:QKB393249 QTW393249:QTX393249 RDS393249:RDT393249 RNO393249:RNP393249 RXK393249:RXL393249 SHG393249:SHH393249 SRC393249:SRD393249 TAY393249:TAZ393249 TKU393249:TKV393249 TUQ393249:TUR393249 UEM393249:UEN393249 UOI393249:UOJ393249 UYE393249:UYF393249 VIA393249:VIB393249 VRW393249:VRX393249 WBS393249:WBT393249 WLO393249:WLP393249 WVK393249:WVL393249 C458785:D458785 IY458785:IZ458785 SU458785:SV458785 ACQ458785:ACR458785 AMM458785:AMN458785 AWI458785:AWJ458785 BGE458785:BGF458785 BQA458785:BQB458785 BZW458785:BZX458785 CJS458785:CJT458785 CTO458785:CTP458785 DDK458785:DDL458785 DNG458785:DNH458785 DXC458785:DXD458785 EGY458785:EGZ458785 EQU458785:EQV458785 FAQ458785:FAR458785 FKM458785:FKN458785 FUI458785:FUJ458785 GEE458785:GEF458785 GOA458785:GOB458785 GXW458785:GXX458785 HHS458785:HHT458785 HRO458785:HRP458785 IBK458785:IBL458785 ILG458785:ILH458785 IVC458785:IVD458785 JEY458785:JEZ458785 JOU458785:JOV458785 JYQ458785:JYR458785 KIM458785:KIN458785 KSI458785:KSJ458785 LCE458785:LCF458785 LMA458785:LMB458785 LVW458785:LVX458785 MFS458785:MFT458785 MPO458785:MPP458785 MZK458785:MZL458785 NJG458785:NJH458785 NTC458785:NTD458785 OCY458785:OCZ458785 OMU458785:OMV458785 OWQ458785:OWR458785 PGM458785:PGN458785 PQI458785:PQJ458785 QAE458785:QAF458785 QKA458785:QKB458785 QTW458785:QTX458785 RDS458785:RDT458785 RNO458785:RNP458785 RXK458785:RXL458785 SHG458785:SHH458785 SRC458785:SRD458785 TAY458785:TAZ458785 TKU458785:TKV458785 TUQ458785:TUR458785 UEM458785:UEN458785 UOI458785:UOJ458785 UYE458785:UYF458785 VIA458785:VIB458785 VRW458785:VRX458785 WBS458785:WBT458785 WLO458785:WLP458785 WVK458785:WVL458785 C524321:D524321 IY524321:IZ524321 SU524321:SV524321 ACQ524321:ACR524321 AMM524321:AMN524321 AWI524321:AWJ524321 BGE524321:BGF524321 BQA524321:BQB524321 BZW524321:BZX524321 CJS524321:CJT524321 CTO524321:CTP524321 DDK524321:DDL524321 DNG524321:DNH524321 DXC524321:DXD524321 EGY524321:EGZ524321 EQU524321:EQV524321 FAQ524321:FAR524321 FKM524321:FKN524321 FUI524321:FUJ524321 GEE524321:GEF524321 GOA524321:GOB524321 GXW524321:GXX524321 HHS524321:HHT524321 HRO524321:HRP524321 IBK524321:IBL524321 ILG524321:ILH524321 IVC524321:IVD524321 JEY524321:JEZ524321 JOU524321:JOV524321 JYQ524321:JYR524321 KIM524321:KIN524321 KSI524321:KSJ524321 LCE524321:LCF524321 LMA524321:LMB524321 LVW524321:LVX524321 MFS524321:MFT524321 MPO524321:MPP524321 MZK524321:MZL524321 NJG524321:NJH524321 NTC524321:NTD524321 OCY524321:OCZ524321 OMU524321:OMV524321 OWQ524321:OWR524321 PGM524321:PGN524321 PQI524321:PQJ524321 QAE524321:QAF524321 QKA524321:QKB524321 QTW524321:QTX524321 RDS524321:RDT524321 RNO524321:RNP524321 RXK524321:RXL524321 SHG524321:SHH524321 SRC524321:SRD524321 TAY524321:TAZ524321 TKU524321:TKV524321 TUQ524321:TUR524321 UEM524321:UEN524321 UOI524321:UOJ524321 UYE524321:UYF524321 VIA524321:VIB524321 VRW524321:VRX524321 WBS524321:WBT524321 WLO524321:WLP524321 WVK524321:WVL524321 C589857:D589857 IY589857:IZ589857 SU589857:SV589857 ACQ589857:ACR589857 AMM589857:AMN589857 AWI589857:AWJ589857 BGE589857:BGF589857 BQA589857:BQB589857 BZW589857:BZX589857 CJS589857:CJT589857 CTO589857:CTP589857 DDK589857:DDL589857 DNG589857:DNH589857 DXC589857:DXD589857 EGY589857:EGZ589857 EQU589857:EQV589857 FAQ589857:FAR589857 FKM589857:FKN589857 FUI589857:FUJ589857 GEE589857:GEF589857 GOA589857:GOB589857 GXW589857:GXX589857 HHS589857:HHT589857 HRO589857:HRP589857 IBK589857:IBL589857 ILG589857:ILH589857 IVC589857:IVD589857 JEY589857:JEZ589857 JOU589857:JOV589857 JYQ589857:JYR589857 KIM589857:KIN589857 KSI589857:KSJ589857 LCE589857:LCF589857 LMA589857:LMB589857 LVW589857:LVX589857 MFS589857:MFT589857 MPO589857:MPP589857 MZK589857:MZL589857 NJG589857:NJH589857 NTC589857:NTD589857 OCY589857:OCZ589857 OMU589857:OMV589857 OWQ589857:OWR589857 PGM589857:PGN589857 PQI589857:PQJ589857 QAE589857:QAF589857 QKA589857:QKB589857 QTW589857:QTX589857 RDS589857:RDT589857 RNO589857:RNP589857 RXK589857:RXL589857 SHG589857:SHH589857 SRC589857:SRD589857 TAY589857:TAZ589857 TKU589857:TKV589857 TUQ589857:TUR589857 UEM589857:UEN589857 UOI589857:UOJ589857 UYE589857:UYF589857 VIA589857:VIB589857 VRW589857:VRX589857 WBS589857:WBT589857 WLO589857:WLP589857 WVK589857:WVL589857 C655393:D655393 IY655393:IZ655393 SU655393:SV655393 ACQ655393:ACR655393 AMM655393:AMN655393 AWI655393:AWJ655393 BGE655393:BGF655393 BQA655393:BQB655393 BZW655393:BZX655393 CJS655393:CJT655393 CTO655393:CTP655393 DDK655393:DDL655393 DNG655393:DNH655393 DXC655393:DXD655393 EGY655393:EGZ655393 EQU655393:EQV655393 FAQ655393:FAR655393 FKM655393:FKN655393 FUI655393:FUJ655393 GEE655393:GEF655393 GOA655393:GOB655393 GXW655393:GXX655393 HHS655393:HHT655393 HRO655393:HRP655393 IBK655393:IBL655393 ILG655393:ILH655393 IVC655393:IVD655393 JEY655393:JEZ655393 JOU655393:JOV655393 JYQ655393:JYR655393 KIM655393:KIN655393 KSI655393:KSJ655393 LCE655393:LCF655393 LMA655393:LMB655393 LVW655393:LVX655393 MFS655393:MFT655393 MPO655393:MPP655393 MZK655393:MZL655393 NJG655393:NJH655393 NTC655393:NTD655393 OCY655393:OCZ655393 OMU655393:OMV655393 OWQ655393:OWR655393 PGM655393:PGN655393 PQI655393:PQJ655393 QAE655393:QAF655393 QKA655393:QKB655393 QTW655393:QTX655393 RDS655393:RDT655393 RNO655393:RNP655393 RXK655393:RXL655393 SHG655393:SHH655393 SRC655393:SRD655393 TAY655393:TAZ655393 TKU655393:TKV655393 TUQ655393:TUR655393 UEM655393:UEN655393 UOI655393:UOJ655393 UYE655393:UYF655393 VIA655393:VIB655393 VRW655393:VRX655393 WBS655393:WBT655393 WLO655393:WLP655393 WVK655393:WVL655393 C720929:D720929 IY720929:IZ720929 SU720929:SV720929 ACQ720929:ACR720929 AMM720929:AMN720929 AWI720929:AWJ720929 BGE720929:BGF720929 BQA720929:BQB720929 BZW720929:BZX720929 CJS720929:CJT720929 CTO720929:CTP720929 DDK720929:DDL720929 DNG720929:DNH720929 DXC720929:DXD720929 EGY720929:EGZ720929 EQU720929:EQV720929 FAQ720929:FAR720929 FKM720929:FKN720929 FUI720929:FUJ720929 GEE720929:GEF720929 GOA720929:GOB720929 GXW720929:GXX720929 HHS720929:HHT720929 HRO720929:HRP720929 IBK720929:IBL720929 ILG720929:ILH720929 IVC720929:IVD720929 JEY720929:JEZ720929 JOU720929:JOV720929 JYQ720929:JYR720929 KIM720929:KIN720929 KSI720929:KSJ720929 LCE720929:LCF720929 LMA720929:LMB720929 LVW720929:LVX720929 MFS720929:MFT720929 MPO720929:MPP720929 MZK720929:MZL720929 NJG720929:NJH720929 NTC720929:NTD720929 OCY720929:OCZ720929 OMU720929:OMV720929 OWQ720929:OWR720929 PGM720929:PGN720929 PQI720929:PQJ720929 QAE720929:QAF720929 QKA720929:QKB720929 QTW720929:QTX720929 RDS720929:RDT720929 RNO720929:RNP720929 RXK720929:RXL720929 SHG720929:SHH720929 SRC720929:SRD720929 TAY720929:TAZ720929 TKU720929:TKV720929 TUQ720929:TUR720929 UEM720929:UEN720929 UOI720929:UOJ720929 UYE720929:UYF720929 VIA720929:VIB720929 VRW720929:VRX720929 WBS720929:WBT720929 WLO720929:WLP720929 WVK720929:WVL720929 C786465:D786465 IY786465:IZ786465 SU786465:SV786465 ACQ786465:ACR786465 AMM786465:AMN786465 AWI786465:AWJ786465 BGE786465:BGF786465 BQA786465:BQB786465 BZW786465:BZX786465 CJS786465:CJT786465 CTO786465:CTP786465 DDK786465:DDL786465 DNG786465:DNH786465 DXC786465:DXD786465 EGY786465:EGZ786465 EQU786465:EQV786465 FAQ786465:FAR786465 FKM786465:FKN786465 FUI786465:FUJ786465 GEE786465:GEF786465 GOA786465:GOB786465 GXW786465:GXX786465 HHS786465:HHT786465 HRO786465:HRP786465 IBK786465:IBL786465 ILG786465:ILH786465 IVC786465:IVD786465 JEY786465:JEZ786465 JOU786465:JOV786465 JYQ786465:JYR786465 KIM786465:KIN786465 KSI786465:KSJ786465 LCE786465:LCF786465 LMA786465:LMB786465 LVW786465:LVX786465 MFS786465:MFT786465 MPO786465:MPP786465 MZK786465:MZL786465 NJG786465:NJH786465 NTC786465:NTD786465 OCY786465:OCZ786465 OMU786465:OMV786465 OWQ786465:OWR786465 PGM786465:PGN786465 PQI786465:PQJ786465 QAE786465:QAF786465 QKA786465:QKB786465 QTW786465:QTX786465 RDS786465:RDT786465 RNO786465:RNP786465 RXK786465:RXL786465 SHG786465:SHH786465 SRC786465:SRD786465 TAY786465:TAZ786465 TKU786465:TKV786465 TUQ786465:TUR786465 UEM786465:UEN786465 UOI786465:UOJ786465 UYE786465:UYF786465 VIA786465:VIB786465 VRW786465:VRX786465 WBS786465:WBT786465 WLO786465:WLP786465 WVK786465:WVL786465 C852001:D852001 IY852001:IZ852001 SU852001:SV852001 ACQ852001:ACR852001 AMM852001:AMN852001 AWI852001:AWJ852001 BGE852001:BGF852001 BQA852001:BQB852001 BZW852001:BZX852001 CJS852001:CJT852001 CTO852001:CTP852001 DDK852001:DDL852001 DNG852001:DNH852001 DXC852001:DXD852001 EGY852001:EGZ852001 EQU852001:EQV852001 FAQ852001:FAR852001 FKM852001:FKN852001 FUI852001:FUJ852001 GEE852001:GEF852001 GOA852001:GOB852001 GXW852001:GXX852001 HHS852001:HHT852001 HRO852001:HRP852001 IBK852001:IBL852001 ILG852001:ILH852001 IVC852001:IVD852001 JEY852001:JEZ852001 JOU852001:JOV852001 JYQ852001:JYR852001 KIM852001:KIN852001 KSI852001:KSJ852001 LCE852001:LCF852001 LMA852001:LMB852001 LVW852001:LVX852001 MFS852001:MFT852001 MPO852001:MPP852001 MZK852001:MZL852001 NJG852001:NJH852001 NTC852001:NTD852001 OCY852001:OCZ852001 OMU852001:OMV852001 OWQ852001:OWR852001 PGM852001:PGN852001 PQI852001:PQJ852001 QAE852001:QAF852001 QKA852001:QKB852001 QTW852001:QTX852001 RDS852001:RDT852001 RNO852001:RNP852001 RXK852001:RXL852001 SHG852001:SHH852001 SRC852001:SRD852001 TAY852001:TAZ852001 TKU852001:TKV852001 TUQ852001:TUR852001 UEM852001:UEN852001 UOI852001:UOJ852001 UYE852001:UYF852001 VIA852001:VIB852001 VRW852001:VRX852001 WBS852001:WBT852001 WLO852001:WLP852001 WVK852001:WVL852001 C917537:D917537 IY917537:IZ917537 SU917537:SV917537 ACQ917537:ACR917537 AMM917537:AMN917537 AWI917537:AWJ917537 BGE917537:BGF917537 BQA917537:BQB917537 BZW917537:BZX917537 CJS917537:CJT917537 CTO917537:CTP917537 DDK917537:DDL917537 DNG917537:DNH917537 DXC917537:DXD917537 EGY917537:EGZ917537 EQU917537:EQV917537 FAQ917537:FAR917537 FKM917537:FKN917537 FUI917537:FUJ917537 GEE917537:GEF917537 GOA917537:GOB917537 GXW917537:GXX917537 HHS917537:HHT917537 HRO917537:HRP917537 IBK917537:IBL917537 ILG917537:ILH917537 IVC917537:IVD917537 JEY917537:JEZ917537 JOU917537:JOV917537 JYQ917537:JYR917537 KIM917537:KIN917537 KSI917537:KSJ917537 LCE917537:LCF917537 LMA917537:LMB917537 LVW917537:LVX917537 MFS917537:MFT917537 MPO917537:MPP917537 MZK917537:MZL917537 NJG917537:NJH917537 NTC917537:NTD917537 OCY917537:OCZ917537 OMU917537:OMV917537 OWQ917537:OWR917537 PGM917537:PGN917537 PQI917537:PQJ917537 QAE917537:QAF917537 QKA917537:QKB917537 QTW917537:QTX917537 RDS917537:RDT917537 RNO917537:RNP917537 RXK917537:RXL917537 SHG917537:SHH917537 SRC917537:SRD917537 TAY917537:TAZ917537 TKU917537:TKV917537 TUQ917537:TUR917537 UEM917537:UEN917537 UOI917537:UOJ917537 UYE917537:UYF917537 VIA917537:VIB917537 VRW917537:VRX917537 WBS917537:WBT917537 WLO917537:WLP917537 WVK917537:WVL917537 C983073:D983073 IY983073:IZ983073 SU983073:SV983073 ACQ983073:ACR983073 AMM983073:AMN983073 AWI983073:AWJ983073 BGE983073:BGF983073 BQA983073:BQB983073 BZW983073:BZX983073 CJS983073:CJT983073 CTO983073:CTP983073 DDK983073:DDL983073 DNG983073:DNH983073 DXC983073:DXD983073 EGY983073:EGZ983073 EQU983073:EQV983073 FAQ983073:FAR983073 FKM983073:FKN983073 FUI983073:FUJ983073 GEE983073:GEF983073 GOA983073:GOB983073 GXW983073:GXX983073 HHS983073:HHT983073 HRO983073:HRP983073 IBK983073:IBL983073 ILG983073:ILH983073 IVC983073:IVD983073 JEY983073:JEZ983073 JOU983073:JOV983073 JYQ983073:JYR983073 KIM983073:KIN983073 KSI983073:KSJ983073 LCE983073:LCF983073 LMA983073:LMB983073 LVW983073:LVX983073 MFS983073:MFT983073 MPO983073:MPP983073 MZK983073:MZL983073 NJG983073:NJH983073 NTC983073:NTD983073 OCY983073:OCZ983073 OMU983073:OMV983073 OWQ983073:OWR983073 PGM983073:PGN983073 PQI983073:PQJ983073 QAE983073:QAF983073 QKA983073:QKB983073 QTW983073:QTX983073 RDS983073:RDT983073 RNO983073:RNP983073 RXK983073:RXL983073 SHG983073:SHH983073 SRC983073:SRD983073 TAY983073:TAZ983073 TKU983073:TKV983073 TUQ983073:TUR983073 UEM983073:UEN983073 UOI983073:UOJ983073 UYE983073:UYF983073 VIA983073:VIB983073 VRW983073:VRX983073 WBS983073:WBT983073 WLO983073:WLP983073 WVK983073:WVL983073 C65571:D65571 IY65571:IZ65571 SU65571:SV65571 ACQ65571:ACR65571 AMM65571:AMN65571 AWI65571:AWJ65571 BGE65571:BGF65571 BQA65571:BQB65571 BZW65571:BZX65571 CJS65571:CJT65571 CTO65571:CTP65571 DDK65571:DDL65571 DNG65571:DNH65571 DXC65571:DXD65571 EGY65571:EGZ65571 EQU65571:EQV65571 FAQ65571:FAR65571 FKM65571:FKN65571 FUI65571:FUJ65571 GEE65571:GEF65571 GOA65571:GOB65571 GXW65571:GXX65571 HHS65571:HHT65571 HRO65571:HRP65571 IBK65571:IBL65571 ILG65571:ILH65571 IVC65571:IVD65571 JEY65571:JEZ65571 JOU65571:JOV65571 JYQ65571:JYR65571 KIM65571:KIN65571 KSI65571:KSJ65571 LCE65571:LCF65571 LMA65571:LMB65571 LVW65571:LVX65571 MFS65571:MFT65571 MPO65571:MPP65571 MZK65571:MZL65571 NJG65571:NJH65571 NTC65571:NTD65571 OCY65571:OCZ65571 OMU65571:OMV65571 OWQ65571:OWR65571 PGM65571:PGN65571 PQI65571:PQJ65571 QAE65571:QAF65571 QKA65571:QKB65571 QTW65571:QTX65571 RDS65571:RDT65571 RNO65571:RNP65571 RXK65571:RXL65571 SHG65571:SHH65571 SRC65571:SRD65571 TAY65571:TAZ65571 TKU65571:TKV65571 TUQ65571:TUR65571 UEM65571:UEN65571 UOI65571:UOJ65571 UYE65571:UYF65571 VIA65571:VIB65571 VRW65571:VRX65571 WBS65571:WBT65571 WLO65571:WLP65571 WVK65571:WVL65571 C131107:D131107 IY131107:IZ131107 SU131107:SV131107 ACQ131107:ACR131107 AMM131107:AMN131107 AWI131107:AWJ131107 BGE131107:BGF131107 BQA131107:BQB131107 BZW131107:BZX131107 CJS131107:CJT131107 CTO131107:CTP131107 DDK131107:DDL131107 DNG131107:DNH131107 DXC131107:DXD131107 EGY131107:EGZ131107 EQU131107:EQV131107 FAQ131107:FAR131107 FKM131107:FKN131107 FUI131107:FUJ131107 GEE131107:GEF131107 GOA131107:GOB131107 GXW131107:GXX131107 HHS131107:HHT131107 HRO131107:HRP131107 IBK131107:IBL131107 ILG131107:ILH131107 IVC131107:IVD131107 JEY131107:JEZ131107 JOU131107:JOV131107 JYQ131107:JYR131107 KIM131107:KIN131107 KSI131107:KSJ131107 LCE131107:LCF131107 LMA131107:LMB131107 LVW131107:LVX131107 MFS131107:MFT131107 MPO131107:MPP131107 MZK131107:MZL131107 NJG131107:NJH131107 NTC131107:NTD131107 OCY131107:OCZ131107 OMU131107:OMV131107 OWQ131107:OWR131107 PGM131107:PGN131107 PQI131107:PQJ131107 QAE131107:QAF131107 QKA131107:QKB131107 QTW131107:QTX131107 RDS131107:RDT131107 RNO131107:RNP131107 RXK131107:RXL131107 SHG131107:SHH131107 SRC131107:SRD131107 TAY131107:TAZ131107 TKU131107:TKV131107 TUQ131107:TUR131107 UEM131107:UEN131107 UOI131107:UOJ131107 UYE131107:UYF131107 VIA131107:VIB131107 VRW131107:VRX131107 WBS131107:WBT131107 WLO131107:WLP131107 WVK131107:WVL131107 C196643:D196643 IY196643:IZ196643 SU196643:SV196643 ACQ196643:ACR196643 AMM196643:AMN196643 AWI196643:AWJ196643 BGE196643:BGF196643 BQA196643:BQB196643 BZW196643:BZX196643 CJS196643:CJT196643 CTO196643:CTP196643 DDK196643:DDL196643 DNG196643:DNH196643 DXC196643:DXD196643 EGY196643:EGZ196643 EQU196643:EQV196643 FAQ196643:FAR196643 FKM196643:FKN196643 FUI196643:FUJ196643 GEE196643:GEF196643 GOA196643:GOB196643 GXW196643:GXX196643 HHS196643:HHT196643 HRO196643:HRP196643 IBK196643:IBL196643 ILG196643:ILH196643 IVC196643:IVD196643 JEY196643:JEZ196643 JOU196643:JOV196643 JYQ196643:JYR196643 KIM196643:KIN196643 KSI196643:KSJ196643 LCE196643:LCF196643 LMA196643:LMB196643 LVW196643:LVX196643 MFS196643:MFT196643 MPO196643:MPP196643 MZK196643:MZL196643 NJG196643:NJH196643 NTC196643:NTD196643 OCY196643:OCZ196643 OMU196643:OMV196643 OWQ196643:OWR196643 PGM196643:PGN196643 PQI196643:PQJ196643 QAE196643:QAF196643 QKA196643:QKB196643 QTW196643:QTX196643 RDS196643:RDT196643 RNO196643:RNP196643 RXK196643:RXL196643 SHG196643:SHH196643 SRC196643:SRD196643 TAY196643:TAZ196643 TKU196643:TKV196643 TUQ196643:TUR196643 UEM196643:UEN196643 UOI196643:UOJ196643 UYE196643:UYF196643 VIA196643:VIB196643 VRW196643:VRX196643 WBS196643:WBT196643 WLO196643:WLP196643 WVK196643:WVL196643 C262179:D262179 IY262179:IZ262179 SU262179:SV262179 ACQ262179:ACR262179 AMM262179:AMN262179 AWI262179:AWJ262179 BGE262179:BGF262179 BQA262179:BQB262179 BZW262179:BZX262179 CJS262179:CJT262179 CTO262179:CTP262179 DDK262179:DDL262179 DNG262179:DNH262179 DXC262179:DXD262179 EGY262179:EGZ262179 EQU262179:EQV262179 FAQ262179:FAR262179 FKM262179:FKN262179 FUI262179:FUJ262179 GEE262179:GEF262179 GOA262179:GOB262179 GXW262179:GXX262179 HHS262179:HHT262179 HRO262179:HRP262179 IBK262179:IBL262179 ILG262179:ILH262179 IVC262179:IVD262179 JEY262179:JEZ262179 JOU262179:JOV262179 JYQ262179:JYR262179 KIM262179:KIN262179 KSI262179:KSJ262179 LCE262179:LCF262179 LMA262179:LMB262179 LVW262179:LVX262179 MFS262179:MFT262179 MPO262179:MPP262179 MZK262179:MZL262179 NJG262179:NJH262179 NTC262179:NTD262179 OCY262179:OCZ262179 OMU262179:OMV262179 OWQ262179:OWR262179 PGM262179:PGN262179 PQI262179:PQJ262179 QAE262179:QAF262179 QKA262179:QKB262179 QTW262179:QTX262179 RDS262179:RDT262179 RNO262179:RNP262179 RXK262179:RXL262179 SHG262179:SHH262179 SRC262179:SRD262179 TAY262179:TAZ262179 TKU262179:TKV262179 TUQ262179:TUR262179 UEM262179:UEN262179 UOI262179:UOJ262179 UYE262179:UYF262179 VIA262179:VIB262179 VRW262179:VRX262179 WBS262179:WBT262179 WLO262179:WLP262179 WVK262179:WVL262179 C327715:D327715 IY327715:IZ327715 SU327715:SV327715 ACQ327715:ACR327715 AMM327715:AMN327715 AWI327715:AWJ327715 BGE327715:BGF327715 BQA327715:BQB327715 BZW327715:BZX327715 CJS327715:CJT327715 CTO327715:CTP327715 DDK327715:DDL327715 DNG327715:DNH327715 DXC327715:DXD327715 EGY327715:EGZ327715 EQU327715:EQV327715 FAQ327715:FAR327715 FKM327715:FKN327715 FUI327715:FUJ327715 GEE327715:GEF327715 GOA327715:GOB327715 GXW327715:GXX327715 HHS327715:HHT327715 HRO327715:HRP327715 IBK327715:IBL327715 ILG327715:ILH327715 IVC327715:IVD327715 JEY327715:JEZ327715 JOU327715:JOV327715 JYQ327715:JYR327715 KIM327715:KIN327715 KSI327715:KSJ327715 LCE327715:LCF327715 LMA327715:LMB327715 LVW327715:LVX327715 MFS327715:MFT327715 MPO327715:MPP327715 MZK327715:MZL327715 NJG327715:NJH327715 NTC327715:NTD327715 OCY327715:OCZ327715 OMU327715:OMV327715 OWQ327715:OWR327715 PGM327715:PGN327715 PQI327715:PQJ327715 QAE327715:QAF327715 QKA327715:QKB327715 QTW327715:QTX327715 RDS327715:RDT327715 RNO327715:RNP327715 RXK327715:RXL327715 SHG327715:SHH327715 SRC327715:SRD327715 TAY327715:TAZ327715 TKU327715:TKV327715 TUQ327715:TUR327715 UEM327715:UEN327715 UOI327715:UOJ327715 UYE327715:UYF327715 VIA327715:VIB327715 VRW327715:VRX327715 WBS327715:WBT327715 WLO327715:WLP327715 WVK327715:WVL327715 C393251:D393251 IY393251:IZ393251 SU393251:SV393251 ACQ393251:ACR393251 AMM393251:AMN393251 AWI393251:AWJ393251 BGE393251:BGF393251 BQA393251:BQB393251 BZW393251:BZX393251 CJS393251:CJT393251 CTO393251:CTP393251 DDK393251:DDL393251 DNG393251:DNH393251 DXC393251:DXD393251 EGY393251:EGZ393251 EQU393251:EQV393251 FAQ393251:FAR393251 FKM393251:FKN393251 FUI393251:FUJ393251 GEE393251:GEF393251 GOA393251:GOB393251 GXW393251:GXX393251 HHS393251:HHT393251 HRO393251:HRP393251 IBK393251:IBL393251 ILG393251:ILH393251 IVC393251:IVD393251 JEY393251:JEZ393251 JOU393251:JOV393251 JYQ393251:JYR393251 KIM393251:KIN393251 KSI393251:KSJ393251 LCE393251:LCF393251 LMA393251:LMB393251 LVW393251:LVX393251 MFS393251:MFT393251 MPO393251:MPP393251 MZK393251:MZL393251 NJG393251:NJH393251 NTC393251:NTD393251 OCY393251:OCZ393251 OMU393251:OMV393251 OWQ393251:OWR393251 PGM393251:PGN393251 PQI393251:PQJ393251 QAE393251:QAF393251 QKA393251:QKB393251 QTW393251:QTX393251 RDS393251:RDT393251 RNO393251:RNP393251 RXK393251:RXL393251 SHG393251:SHH393251 SRC393251:SRD393251 TAY393251:TAZ393251 TKU393251:TKV393251 TUQ393251:TUR393251 UEM393251:UEN393251 UOI393251:UOJ393251 UYE393251:UYF393251 VIA393251:VIB393251 VRW393251:VRX393251 WBS393251:WBT393251 WLO393251:WLP393251 WVK393251:WVL393251 C458787:D458787 IY458787:IZ458787 SU458787:SV458787 ACQ458787:ACR458787 AMM458787:AMN458787 AWI458787:AWJ458787 BGE458787:BGF458787 BQA458787:BQB458787 BZW458787:BZX458787 CJS458787:CJT458787 CTO458787:CTP458787 DDK458787:DDL458787 DNG458787:DNH458787 DXC458787:DXD458787 EGY458787:EGZ458787 EQU458787:EQV458787 FAQ458787:FAR458787 FKM458787:FKN458787 FUI458787:FUJ458787 GEE458787:GEF458787 GOA458787:GOB458787 GXW458787:GXX458787 HHS458787:HHT458787 HRO458787:HRP458787 IBK458787:IBL458787 ILG458787:ILH458787 IVC458787:IVD458787 JEY458787:JEZ458787 JOU458787:JOV458787 JYQ458787:JYR458787 KIM458787:KIN458787 KSI458787:KSJ458787 LCE458787:LCF458787 LMA458787:LMB458787 LVW458787:LVX458787 MFS458787:MFT458787 MPO458787:MPP458787 MZK458787:MZL458787 NJG458787:NJH458787 NTC458787:NTD458787 OCY458787:OCZ458787 OMU458787:OMV458787 OWQ458787:OWR458787 PGM458787:PGN458787 PQI458787:PQJ458787 QAE458787:QAF458787 QKA458787:QKB458787 QTW458787:QTX458787 RDS458787:RDT458787 RNO458787:RNP458787 RXK458787:RXL458787 SHG458787:SHH458787 SRC458787:SRD458787 TAY458787:TAZ458787 TKU458787:TKV458787 TUQ458787:TUR458787 UEM458787:UEN458787 UOI458787:UOJ458787 UYE458787:UYF458787 VIA458787:VIB458787 VRW458787:VRX458787 WBS458787:WBT458787 WLO458787:WLP458787 WVK458787:WVL458787 C524323:D524323 IY524323:IZ524323 SU524323:SV524323 ACQ524323:ACR524323 AMM524323:AMN524323 AWI524323:AWJ524323 BGE524323:BGF524323 BQA524323:BQB524323 BZW524323:BZX524323 CJS524323:CJT524323 CTO524323:CTP524323 DDK524323:DDL524323 DNG524323:DNH524323 DXC524323:DXD524323 EGY524323:EGZ524323 EQU524323:EQV524323 FAQ524323:FAR524323 FKM524323:FKN524323 FUI524323:FUJ524323 GEE524323:GEF524323 GOA524323:GOB524323 GXW524323:GXX524323 HHS524323:HHT524323 HRO524323:HRP524323 IBK524323:IBL524323 ILG524323:ILH524323 IVC524323:IVD524323 JEY524323:JEZ524323 JOU524323:JOV524323 JYQ524323:JYR524323 KIM524323:KIN524323 KSI524323:KSJ524323 LCE524323:LCF524323 LMA524323:LMB524323 LVW524323:LVX524323 MFS524323:MFT524323 MPO524323:MPP524323 MZK524323:MZL524323 NJG524323:NJH524323 NTC524323:NTD524323 OCY524323:OCZ524323 OMU524323:OMV524323 OWQ524323:OWR524323 PGM524323:PGN524323 PQI524323:PQJ524323 QAE524323:QAF524323 QKA524323:QKB524323 QTW524323:QTX524323 RDS524323:RDT524323 RNO524323:RNP524323 RXK524323:RXL524323 SHG524323:SHH524323 SRC524323:SRD524323 TAY524323:TAZ524323 TKU524323:TKV524323 TUQ524323:TUR524323 UEM524323:UEN524323 UOI524323:UOJ524323 UYE524323:UYF524323 VIA524323:VIB524323 VRW524323:VRX524323 WBS524323:WBT524323 WLO524323:WLP524323 WVK524323:WVL524323 C589859:D589859 IY589859:IZ589859 SU589859:SV589859 ACQ589859:ACR589859 AMM589859:AMN589859 AWI589859:AWJ589859 BGE589859:BGF589859 BQA589859:BQB589859 BZW589859:BZX589859 CJS589859:CJT589859 CTO589859:CTP589859 DDK589859:DDL589859 DNG589859:DNH589859 DXC589859:DXD589859 EGY589859:EGZ589859 EQU589859:EQV589859 FAQ589859:FAR589859 FKM589859:FKN589859 FUI589859:FUJ589859 GEE589859:GEF589859 GOA589859:GOB589859 GXW589859:GXX589859 HHS589859:HHT589859 HRO589859:HRP589859 IBK589859:IBL589859 ILG589859:ILH589859 IVC589859:IVD589859 JEY589859:JEZ589859 JOU589859:JOV589859 JYQ589859:JYR589859 KIM589859:KIN589859 KSI589859:KSJ589859 LCE589859:LCF589859 LMA589859:LMB589859 LVW589859:LVX589859 MFS589859:MFT589859 MPO589859:MPP589859 MZK589859:MZL589859 NJG589859:NJH589859 NTC589859:NTD589859 OCY589859:OCZ589859 OMU589859:OMV589859 OWQ589859:OWR589859 PGM589859:PGN589859 PQI589859:PQJ589859 QAE589859:QAF589859 QKA589859:QKB589859 QTW589859:QTX589859 RDS589859:RDT589859 RNO589859:RNP589859 RXK589859:RXL589859 SHG589859:SHH589859 SRC589859:SRD589859 TAY589859:TAZ589859 TKU589859:TKV589859 TUQ589859:TUR589859 UEM589859:UEN589859 UOI589859:UOJ589859 UYE589859:UYF589859 VIA589859:VIB589859 VRW589859:VRX589859 WBS589859:WBT589859 WLO589859:WLP589859 WVK589859:WVL589859 C655395:D655395 IY655395:IZ655395 SU655395:SV655395 ACQ655395:ACR655395 AMM655395:AMN655395 AWI655395:AWJ655395 BGE655395:BGF655395 BQA655395:BQB655395 BZW655395:BZX655395 CJS655395:CJT655395 CTO655395:CTP655395 DDK655395:DDL655395 DNG655395:DNH655395 DXC655395:DXD655395 EGY655395:EGZ655395 EQU655395:EQV655395 FAQ655395:FAR655395 FKM655395:FKN655395 FUI655395:FUJ655395 GEE655395:GEF655395 GOA655395:GOB655395 GXW655395:GXX655395 HHS655395:HHT655395 HRO655395:HRP655395 IBK655395:IBL655395 ILG655395:ILH655395 IVC655395:IVD655395 JEY655395:JEZ655395 JOU655395:JOV655395 JYQ655395:JYR655395 KIM655395:KIN655395 KSI655395:KSJ655395 LCE655395:LCF655395 LMA655395:LMB655395 LVW655395:LVX655395 MFS655395:MFT655395 MPO655395:MPP655395 MZK655395:MZL655395 NJG655395:NJH655395 NTC655395:NTD655395 OCY655395:OCZ655395 OMU655395:OMV655395 OWQ655395:OWR655395 PGM655395:PGN655395 PQI655395:PQJ655395 QAE655395:QAF655395 QKA655395:QKB655395 QTW655395:QTX655395 RDS655395:RDT655395 RNO655395:RNP655395 RXK655395:RXL655395 SHG655395:SHH655395 SRC655395:SRD655395 TAY655395:TAZ655395 TKU655395:TKV655395 TUQ655395:TUR655395 UEM655395:UEN655395 UOI655395:UOJ655395 UYE655395:UYF655395 VIA655395:VIB655395 VRW655395:VRX655395 WBS655395:WBT655395 WLO655395:WLP655395 WVK655395:WVL655395 C720931:D720931 IY720931:IZ720931 SU720931:SV720931 ACQ720931:ACR720931 AMM720931:AMN720931 AWI720931:AWJ720931 BGE720931:BGF720931 BQA720931:BQB720931 BZW720931:BZX720931 CJS720931:CJT720931 CTO720931:CTP720931 DDK720931:DDL720931 DNG720931:DNH720931 DXC720931:DXD720931 EGY720931:EGZ720931 EQU720931:EQV720931 FAQ720931:FAR720931 FKM720931:FKN720931 FUI720931:FUJ720931 GEE720931:GEF720931 GOA720931:GOB720931 GXW720931:GXX720931 HHS720931:HHT720931 HRO720931:HRP720931 IBK720931:IBL720931 ILG720931:ILH720931 IVC720931:IVD720931 JEY720931:JEZ720931 JOU720931:JOV720931 JYQ720931:JYR720931 KIM720931:KIN720931 KSI720931:KSJ720931 LCE720931:LCF720931 LMA720931:LMB720931 LVW720931:LVX720931 MFS720931:MFT720931 MPO720931:MPP720931 MZK720931:MZL720931 NJG720931:NJH720931 NTC720931:NTD720931 OCY720931:OCZ720931 OMU720931:OMV720931 OWQ720931:OWR720931 PGM720931:PGN720931 PQI720931:PQJ720931 QAE720931:QAF720931 QKA720931:QKB720931 QTW720931:QTX720931 RDS720931:RDT720931 RNO720931:RNP720931 RXK720931:RXL720931 SHG720931:SHH720931 SRC720931:SRD720931 TAY720931:TAZ720931 TKU720931:TKV720931 TUQ720931:TUR720931 UEM720931:UEN720931 UOI720931:UOJ720931 UYE720931:UYF720931 VIA720931:VIB720931 VRW720931:VRX720931 WBS720931:WBT720931 WLO720931:WLP720931 WVK720931:WVL720931 C786467:D786467 IY786467:IZ786467 SU786467:SV786467 ACQ786467:ACR786467 AMM786467:AMN786467 AWI786467:AWJ786467 BGE786467:BGF786467 BQA786467:BQB786467 BZW786467:BZX786467 CJS786467:CJT786467 CTO786467:CTP786467 DDK786467:DDL786467 DNG786467:DNH786467 DXC786467:DXD786467 EGY786467:EGZ786467 EQU786467:EQV786467 FAQ786467:FAR786467 FKM786467:FKN786467 FUI786467:FUJ786467 GEE786467:GEF786467 GOA786467:GOB786467 GXW786467:GXX786467 HHS786467:HHT786467 HRO786467:HRP786467 IBK786467:IBL786467 ILG786467:ILH786467 IVC786467:IVD786467 JEY786467:JEZ786467 JOU786467:JOV786467 JYQ786467:JYR786467 KIM786467:KIN786467 KSI786467:KSJ786467 LCE786467:LCF786467 LMA786467:LMB786467 LVW786467:LVX786467 MFS786467:MFT786467 MPO786467:MPP786467 MZK786467:MZL786467 NJG786467:NJH786467 NTC786467:NTD786467 OCY786467:OCZ786467 OMU786467:OMV786467 OWQ786467:OWR786467 PGM786467:PGN786467 PQI786467:PQJ786467 QAE786467:QAF786467 QKA786467:QKB786467 QTW786467:QTX786467 RDS786467:RDT786467 RNO786467:RNP786467 RXK786467:RXL786467 SHG786467:SHH786467 SRC786467:SRD786467 TAY786467:TAZ786467 TKU786467:TKV786467 TUQ786467:TUR786467 UEM786467:UEN786467 UOI786467:UOJ786467 UYE786467:UYF786467 VIA786467:VIB786467 VRW786467:VRX786467 WBS786467:WBT786467 WLO786467:WLP786467 WVK786467:WVL786467 C852003:D852003 IY852003:IZ852003 SU852003:SV852003 ACQ852003:ACR852003 AMM852003:AMN852003 AWI852003:AWJ852003 BGE852003:BGF852003 BQA852003:BQB852003 BZW852003:BZX852003 CJS852003:CJT852003 CTO852003:CTP852003 DDK852003:DDL852003 DNG852003:DNH852003 DXC852003:DXD852003 EGY852003:EGZ852003 EQU852003:EQV852003 FAQ852003:FAR852003 FKM852003:FKN852003 FUI852003:FUJ852003 GEE852003:GEF852003 GOA852003:GOB852003 GXW852003:GXX852003 HHS852003:HHT852003 HRO852003:HRP852003 IBK852003:IBL852003 ILG852003:ILH852003 IVC852003:IVD852003 JEY852003:JEZ852003 JOU852003:JOV852003 JYQ852003:JYR852003 KIM852003:KIN852003 KSI852003:KSJ852003 LCE852003:LCF852003 LMA852003:LMB852003 LVW852003:LVX852003 MFS852003:MFT852003 MPO852003:MPP852003 MZK852003:MZL852003 NJG852003:NJH852003 NTC852003:NTD852003 OCY852003:OCZ852003 OMU852003:OMV852003 OWQ852003:OWR852003 PGM852003:PGN852003 PQI852003:PQJ852003 QAE852003:QAF852003 QKA852003:QKB852003 QTW852003:QTX852003 RDS852003:RDT852003 RNO852003:RNP852003 RXK852003:RXL852003 SHG852003:SHH852003 SRC852003:SRD852003 TAY852003:TAZ852003 TKU852003:TKV852003 TUQ852003:TUR852003 UEM852003:UEN852003 UOI852003:UOJ852003 UYE852003:UYF852003 VIA852003:VIB852003 VRW852003:VRX852003 WBS852003:WBT852003 WLO852003:WLP852003 WVK852003:WVL852003 C917539:D917539 IY917539:IZ917539 SU917539:SV917539 ACQ917539:ACR917539 AMM917539:AMN917539 AWI917539:AWJ917539 BGE917539:BGF917539 BQA917539:BQB917539 BZW917539:BZX917539 CJS917539:CJT917539 CTO917539:CTP917539 DDK917539:DDL917539 DNG917539:DNH917539 DXC917539:DXD917539 EGY917539:EGZ917539 EQU917539:EQV917539 FAQ917539:FAR917539 FKM917539:FKN917539 FUI917539:FUJ917539 GEE917539:GEF917539 GOA917539:GOB917539 GXW917539:GXX917539 HHS917539:HHT917539 HRO917539:HRP917539 IBK917539:IBL917539 ILG917539:ILH917539 IVC917539:IVD917539 JEY917539:JEZ917539 JOU917539:JOV917539 JYQ917539:JYR917539 KIM917539:KIN917539 KSI917539:KSJ917539 LCE917539:LCF917539 LMA917539:LMB917539 LVW917539:LVX917539 MFS917539:MFT917539 MPO917539:MPP917539 MZK917539:MZL917539 NJG917539:NJH917539 NTC917539:NTD917539 OCY917539:OCZ917539 OMU917539:OMV917539 OWQ917539:OWR917539 PGM917539:PGN917539 PQI917539:PQJ917539 QAE917539:QAF917539 QKA917539:QKB917539 QTW917539:QTX917539 RDS917539:RDT917539 RNO917539:RNP917539 RXK917539:RXL917539 SHG917539:SHH917539 SRC917539:SRD917539 TAY917539:TAZ917539 TKU917539:TKV917539 TUQ917539:TUR917539 UEM917539:UEN917539 UOI917539:UOJ917539 UYE917539:UYF917539 VIA917539:VIB917539 VRW917539:VRX917539 WBS917539:WBT917539 WLO917539:WLP917539 WVK917539:WVL917539 C983075:D983075 IY983075:IZ983075 SU983075:SV983075 ACQ983075:ACR983075 AMM983075:AMN983075 AWI983075:AWJ983075 BGE983075:BGF983075 BQA983075:BQB983075 BZW983075:BZX983075 CJS983075:CJT983075 CTO983075:CTP983075 DDK983075:DDL983075 DNG983075:DNH983075 DXC983075:DXD983075 EGY983075:EGZ983075 EQU983075:EQV983075 FAQ983075:FAR983075 FKM983075:FKN983075 FUI983075:FUJ983075 GEE983075:GEF983075 GOA983075:GOB983075 GXW983075:GXX983075 HHS983075:HHT983075 HRO983075:HRP983075 IBK983075:IBL983075 ILG983075:ILH983075 IVC983075:IVD983075 JEY983075:JEZ983075 JOU983075:JOV983075 JYQ983075:JYR983075 KIM983075:KIN983075 KSI983075:KSJ983075 LCE983075:LCF983075 LMA983075:LMB983075 LVW983075:LVX983075 MFS983075:MFT983075 MPO983075:MPP983075 MZK983075:MZL983075 NJG983075:NJH983075 NTC983075:NTD983075 OCY983075:OCZ983075 OMU983075:OMV983075 OWQ983075:OWR983075 PGM983075:PGN983075 PQI983075:PQJ983075 QAE983075:QAF983075 QKA983075:QKB983075 QTW983075:QTX983075 RDS983075:RDT983075 RNO983075:RNP983075 RXK983075:RXL983075 SHG983075:SHH983075 SRC983075:SRD983075 TAY983075:TAZ983075 TKU983075:TKV983075 TUQ983075:TUR983075 UEM983075:UEN983075 UOI983075:UOJ983075 UYE983075:UYF983075 VIA983075:VIB983075 VRW983075:VRX983075 WBS983075:WBT983075 WLO983075:WLP983075 B9:B10 WVK34:WVL34 WLO34:WLP34 WBS34:WBT34 VRW34:VRX34 VIA34:VIB34 UYE34:UYF34 UOI34:UOJ34 UEM34:UEN34 TUQ34:TUR34 TKU34:TKV34 TAY34:TAZ34 SRC34:SRD34 SHG34:SHH34 RXK34:RXL34 RNO34:RNP34 RDS34:RDT34 QTW34:QTX34 QKA34:QKB34 QAE34:QAF34 PQI34:PQJ34 PGM34:PGN34 OWQ34:OWR34 OMU34:OMV34 OCY34:OCZ34 NTC34:NTD34 NJG34:NJH34 MZK34:MZL34 MPO34:MPP34 MFS34:MFT34 LVW34:LVX34 LMA34:LMB34 LCE34:LCF34 KSI34:KSJ34 KIM34:KIN34 JYQ34:JYR34 JOU34:JOV34 JEY34:JEZ34 IVC34:IVD34 ILG34:ILH34 IBK34:IBL34 HRO34:HRP34 HHS34:HHT34 GXW34:GXX34 GOA34:GOB34 GEE34:GEF34 FUI34:FUJ34 FKM34:FKN34 FAQ34:FAR34 EQU34:EQV34 EGY34:EGZ34 DXC34:DXD34 DNG34:DNH34 DDK34:DDL34 CTO34:CTP34 CJS34:CJT34 BZW34:BZX34 BQA34:BQB34 BGE34:BGF34 AWI34:AWJ34 AMM34:AMN34 ACQ34:ACR34 SU34:SV34 IY34:IZ34 C34:D34 WVK32:WVL32 WLO32:WLP32 WBS32:WBT32 VRW32:VRX32 VIA32:VIB32 UYE32:UYF32 UOI32:UOJ32 UEM32:UEN32 TUQ32:TUR32 TKU32:TKV32 TAY32:TAZ32 SRC32:SRD32 SHG32:SHH32 RXK32:RXL32 RNO32:RNP32 RDS32:RDT32 QTW32:QTX32 QKA32:QKB32 QAE32:QAF32 PQI32:PQJ32 PGM32:PGN32 OWQ32:OWR32 OMU32:OMV32 OCY32:OCZ32 NTC32:NTD32 NJG32:NJH32 MZK32:MZL32 MPO32:MPP32 MFS32:MFT32 LVW32:LVX32 LMA32:LMB32 LCE32:LCF32 KSI32:KSJ32 KIM32:KIN32 JYQ32:JYR32 JOU32:JOV32 JEY32:JEZ32 IVC32:IVD32 ILG32:ILH32 IBK32:IBL32 HRO32:HRP32 HHS32:HHT32 GXW32:GXX32 GOA32:GOB32 GEE32:GEF32 FUI32:FUJ32 FKM32:FKN32 FAQ32:FAR32 EQU32:EQV32 EGY32:EGZ32 DXC32:DXD32 DNG32:DNH32 DDK32:DDL32 CTO32:CTP32 CJS32:CJT32 BZW32:BZX32 BQA32:BQB32 BGE32:BGF32 AWI32:AWJ32 AMM32:AMN32 ACQ32:ACR32 SU32:SV32 IY32:IZ32 IX65549 WVJ14:WVJ22 WLN14:WLN22 WBR14:WBR22 VRV14:VRV22 VHZ14:VHZ22 UYD14:UYD22 UOH14:UOH22 UEL14:UEL22 TUP14:TUP22 TKT14:TKT22 TAX14:TAX22 SRB14:SRB22 SHF14:SHF22 RXJ14:RXJ22 RNN14:RNN22 RDR14:RDR22 QTV14:QTV22 QJZ14:QJZ22 QAD14:QAD22 PQH14:PQH22 PGL14:PGL22 OWP14:OWP22 OMT14:OMT22 OCX14:OCX22 NTB14:NTB22 NJF14:NJF22 MZJ14:MZJ22 MPN14:MPN22 MFR14:MFR22 LVV14:LVV22 LLZ14:LLZ22 LCD14:LCD22 KSH14:KSH22 KIL14:KIL22 JYP14:JYP22 JOT14:JOT22 JEX14:JEX22 IVB14:IVB22 ILF14:ILF22 IBJ14:IBJ22 HRN14:HRN22 HHR14:HHR22 GXV14:GXV22 GNZ14:GNZ22 GED14:GED22 FUH14:FUH22 FKL14:FKL22 FAP14:FAP22 EQT14:EQT22 EGX14:EGX22 DXB14:DXB22 DNF14:DNF22 DDJ14:DDJ22 CTN14:CTN22 CJR14:CJR22 BZV14:BZV22 BPZ14:BPZ22 BGD14:BGD22 AWH14:AWH22 AML14:AML22 ACP14:ACP22 ST14:ST22 IX14:IX22 B13:B22 WVJ9:WVJ11 WLN9:WLN11 WBR9:WBR11 VRV9:VRV11 VHZ9:VHZ11 UYD9:UYD11 UOH9:UOH11 UEL9:UEL11 TUP9:TUP11 TKT9:TKT11 TAX9:TAX11 SRB9:SRB11 SHF9:SHF11 RXJ9:RXJ11 RNN9:RNN11 RDR9:RDR11 QTV9:QTV11 QJZ9:QJZ11 QAD9:QAD11 PQH9:PQH11 PGL9:PGL11 OWP9:OWP11 OMT9:OMT11 OCX9:OCX11 NTB9:NTB11 NJF9:NJF11 MZJ9:MZJ11 MPN9:MPN11 MFR9:MFR11 LVV9:LVV11 LLZ9:LLZ11 LCD9:LCD11 KSH9:KSH11 KIL9:KIL11 JYP9:JYP11 JOT9:JOT11 JEX9:JEX11 IVB9:IVB11 ILF9:ILF11 IBJ9:IBJ11 HRN9:HRN11 HHR9:HHR11 GXV9:GXV11 GNZ9:GNZ11 GED9:GED11 FUH9:FUH11 FKL9:FKL11 FAP9:FAP11 EQT9:EQT11 EGX9:EGX11 DXB9:DXB11 DNF9:DNF11 DDJ9:DDJ11 CTN9:CTN11 CJR9:CJR11 BZV9:BZV11 BPZ9:BPZ11 BGD9:BGD11 AWH9:AWH11 AML9:AML11 ACP9:ACP11 ST9:ST11 IX9:IX11 WVJ7 WLN7 WBR7 VRV7 VHZ7 UYD7 UOH7 UEL7 TUP7 TKT7 TAX7 SRB7 SHF7 RXJ7 RNN7 RDR7 QTV7 QJZ7 QAD7 PQH7 PGL7 OWP7 OMT7 OCX7 NTB7 NJF7 MZJ7 MPN7 MFR7 LVV7 LLZ7 LCD7 KSH7 KIL7 JYP7 JOT7 JEX7 IVB7 ILF7 IBJ7 HRN7 HHR7 GXV7 GNZ7 GED7 FUH7 FKL7 FAP7 EQT7 EGX7 DXB7 DNF7 DDJ7 CTN7 CJR7 BZV7 BPZ7 BGD7 AWH7 AML7 ACP7 ST7 IX7 B7" xr:uid="{00000000-0002-0000-0100-000004000000}"/>
    <dataValidation type="list" imeMode="off" allowBlank="1" showInputMessage="1" showErrorMessage="1" sqref="D13:D22" xr:uid="{00000000-0002-0000-0100-000005000000}">
      <formula1>"3,2,1"</formula1>
    </dataValidation>
    <dataValidation type="whole" imeMode="off" allowBlank="1" showInputMessage="1" showErrorMessage="1" errorTitle="近畿駅伝ナンバー" error="近畿駅伝ナンバーを入力してください。" sqref="A7:A8" xr:uid="{00000000-0002-0000-0100-000006000000}">
      <formula1>11</formula1>
      <formula2>65</formula2>
    </dataValidation>
    <dataValidation imeMode="fullKatakana" allowBlank="1" showInputMessage="1" showErrorMessage="1" sqref="C13:C22 C31:E31 C9 C7" xr:uid="{00000000-0002-0000-0100-000007000000}"/>
    <dataValidation type="whole" operator="equal" allowBlank="1" showInputMessage="1" showErrorMessage="1" sqref="X983065:Z983067 X65561:Z65563 X917529:Z917531 X851993:Z851995 X786457:Z786459 X720921:Z720923 X655385:Z655387 X589849:Z589851 X524313:Z524315 X458777:Z458779 X393241:Z393243 X327705:Z327707 X262169:Z262171 X196633:Z196635 X131097:Z131099 X25:Z27" xr:uid="{00000000-0002-0000-0100-000008000000}">
      <formula1>3.24137645879709E+22</formula1>
    </dataValidation>
    <dataValidation type="whole" operator="equal" allowBlank="1" showInputMessage="1" showErrorMessage="1" sqref="X65564:Z65564 X28:Z28 X983068:Z983068 X917532:Z917532 X851996:Z851996 X786460:Z786460 X720924:Z720924 X655388:Z655388 X589852:Z589852 X524316:Z524316 X458780:Z458780 X393244:Z393244 X327708:Z327708 X262172:Z262172 X196636:Z196636 X131100:Z131100" xr:uid="{00000000-0002-0000-0100-000009000000}">
      <formula1>5454367467698600000</formula1>
    </dataValidation>
    <dataValidation operator="equal" allowBlank="1" showInputMessage="1" showErrorMessage="1" errorTitle="入力禁止" error="このセルには入力しないで下さい。" sqref="Y11:Z18 Y983051:Z983058 Y917515:Z917522 Y851979:Z851986 Y786443:Z786450 Y720907:Z720914 Y655371:Z655378 Y589835:Z589842 Y524299:Z524306 Y458763:Z458770 Y393227:Z393234 Y327691:Z327698 Y262155:Z262162 Y196619:Z196626 Y131083:Z131090 Y65547:Z65554 J1:M1048576" xr:uid="{00000000-0002-0000-0100-00000A000000}"/>
    <dataValidation type="whole" operator="equal" allowBlank="1" showInputMessage="1" showErrorMessage="1" errorTitle="入力禁止" error="このセルには入力しないで下さい。" sqref="Y29:Z65537 Y1:Z1 Y983043:Z983050 Y917507:Z917514 Y851971:Z851978 Y786435:Z786442 Y720899:Z720906 Y655363:Z655370 Y589827:Z589834 Y524291:Z524298 Y458755:Z458762 Y393219:Z393226 Y327683:Z327690 Y262147:Z262154 Y196611:Z196618 Y131075:Z131082 Y65539:Z65546 Y3:Z10 Y983059:Z983060 Y917523:Z917524 Y851987:Z851988 Y786451:Z786452 Y720915:Z720916 Y655379:Z655380 Y589843:Z589844 Y524307:Z524308 Y458771:Z458772 Y393235:Z393236 Y327699:Z327700 Y262163:Z262164 Y196627:Z196628 Y131091:Z131092 Y65555:Z65556 Y19:Z20 Y983069:Z1048576 Y917533:Z983041 Y851997:Z917505 Y786461:Z851969 Y720925:Z786433 Y655389:Z720897 Y589853:Z655361 Y524317:Z589825 Y458781:Z524289 Y393245:Z458753 Y327709:Z393217 Y262173:Z327681 Y196637:Z262145 Y131101:Z196609 Y65565:Z131073" xr:uid="{00000000-0002-0000-0100-00000B000000}">
      <formula1>5487984132165460</formula1>
    </dataValidation>
  </dataValidations>
  <pageMargins left="0.70866141732283472" right="0.70866141732283472" top="0.51181102362204722" bottom="0.46" header="0.31496062992125984" footer="0.31496062992125984"/>
  <pageSetup paperSize="9" scale="93"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I59"/>
  <sheetViews>
    <sheetView workbookViewId="0">
      <pane ySplit="5" topLeftCell="A6" activePane="bottomLeft" state="frozen"/>
      <selection pane="bottomLeft" activeCell="H7" sqref="H7"/>
    </sheetView>
  </sheetViews>
  <sheetFormatPr defaultRowHeight="14"/>
  <cols>
    <col min="1" max="1" width="3.7265625" style="47" customWidth="1"/>
    <col min="2" max="2" width="3.453125" style="47" customWidth="1"/>
    <col min="3" max="3" width="16.08984375" style="48" customWidth="1"/>
    <col min="4" max="4" width="25" style="48" customWidth="1"/>
    <col min="5" max="5" width="25" style="47" customWidth="1"/>
    <col min="6" max="6" width="5.6328125" style="47" customWidth="1"/>
    <col min="7" max="8" width="13.90625" style="47" customWidth="1"/>
    <col min="9" max="9" width="5.453125" style="47" bestFit="1" customWidth="1"/>
    <col min="10" max="17" width="12.453125" style="47" customWidth="1"/>
    <col min="18" max="256" width="9" style="47"/>
    <col min="257" max="257" width="3.7265625" style="47" customWidth="1"/>
    <col min="258" max="258" width="3.453125" style="47" customWidth="1"/>
    <col min="259" max="259" width="16.08984375" style="47" customWidth="1"/>
    <col min="260" max="261" width="25" style="47" customWidth="1"/>
    <col min="262" max="262" width="5.6328125" style="47" customWidth="1"/>
    <col min="263" max="264" width="13.90625" style="47" customWidth="1"/>
    <col min="265" max="273" width="12.453125" style="47" customWidth="1"/>
    <col min="274" max="512" width="9" style="47"/>
    <col min="513" max="513" width="3.7265625" style="47" customWidth="1"/>
    <col min="514" max="514" width="3.453125" style="47" customWidth="1"/>
    <col min="515" max="515" width="16.08984375" style="47" customWidth="1"/>
    <col min="516" max="517" width="25" style="47" customWidth="1"/>
    <col min="518" max="518" width="5.6328125" style="47" customWidth="1"/>
    <col min="519" max="520" width="13.90625" style="47" customWidth="1"/>
    <col min="521" max="529" width="12.453125" style="47" customWidth="1"/>
    <col min="530" max="768" width="9" style="47"/>
    <col min="769" max="769" width="3.7265625" style="47" customWidth="1"/>
    <col min="770" max="770" width="3.453125" style="47" customWidth="1"/>
    <col min="771" max="771" width="16.08984375" style="47" customWidth="1"/>
    <col min="772" max="773" width="25" style="47" customWidth="1"/>
    <col min="774" max="774" width="5.6328125" style="47" customWidth="1"/>
    <col min="775" max="776" width="13.90625" style="47" customWidth="1"/>
    <col min="777" max="785" width="12.453125" style="47" customWidth="1"/>
    <col min="786" max="1024" width="9" style="47"/>
    <col min="1025" max="1025" width="3.7265625" style="47" customWidth="1"/>
    <col min="1026" max="1026" width="3.453125" style="47" customWidth="1"/>
    <col min="1027" max="1027" width="16.08984375" style="47" customWidth="1"/>
    <col min="1028" max="1029" width="25" style="47" customWidth="1"/>
    <col min="1030" max="1030" width="5.6328125" style="47" customWidth="1"/>
    <col min="1031" max="1032" width="13.90625" style="47" customWidth="1"/>
    <col min="1033" max="1041" width="12.453125" style="47" customWidth="1"/>
    <col min="1042" max="1280" width="9" style="47"/>
    <col min="1281" max="1281" width="3.7265625" style="47" customWidth="1"/>
    <col min="1282" max="1282" width="3.453125" style="47" customWidth="1"/>
    <col min="1283" max="1283" width="16.08984375" style="47" customWidth="1"/>
    <col min="1284" max="1285" width="25" style="47" customWidth="1"/>
    <col min="1286" max="1286" width="5.6328125" style="47" customWidth="1"/>
    <col min="1287" max="1288" width="13.90625" style="47" customWidth="1"/>
    <col min="1289" max="1297" width="12.453125" style="47" customWidth="1"/>
    <col min="1298" max="1536" width="9" style="47"/>
    <col min="1537" max="1537" width="3.7265625" style="47" customWidth="1"/>
    <col min="1538" max="1538" width="3.453125" style="47" customWidth="1"/>
    <col min="1539" max="1539" width="16.08984375" style="47" customWidth="1"/>
    <col min="1540" max="1541" width="25" style="47" customWidth="1"/>
    <col min="1542" max="1542" width="5.6328125" style="47" customWidth="1"/>
    <col min="1543" max="1544" width="13.90625" style="47" customWidth="1"/>
    <col min="1545" max="1553" width="12.453125" style="47" customWidth="1"/>
    <col min="1554" max="1792" width="9" style="47"/>
    <col min="1793" max="1793" width="3.7265625" style="47" customWidth="1"/>
    <col min="1794" max="1794" width="3.453125" style="47" customWidth="1"/>
    <col min="1795" max="1795" width="16.08984375" style="47" customWidth="1"/>
    <col min="1796" max="1797" width="25" style="47" customWidth="1"/>
    <col min="1798" max="1798" width="5.6328125" style="47" customWidth="1"/>
    <col min="1799" max="1800" width="13.90625" style="47" customWidth="1"/>
    <col min="1801" max="1809" width="12.453125" style="47" customWidth="1"/>
    <col min="1810" max="2048" width="9" style="47"/>
    <col min="2049" max="2049" width="3.7265625" style="47" customWidth="1"/>
    <col min="2050" max="2050" width="3.453125" style="47" customWidth="1"/>
    <col min="2051" max="2051" width="16.08984375" style="47" customWidth="1"/>
    <col min="2052" max="2053" width="25" style="47" customWidth="1"/>
    <col min="2054" max="2054" width="5.6328125" style="47" customWidth="1"/>
    <col min="2055" max="2056" width="13.90625" style="47" customWidth="1"/>
    <col min="2057" max="2065" width="12.453125" style="47" customWidth="1"/>
    <col min="2066" max="2304" width="9" style="47"/>
    <col min="2305" max="2305" width="3.7265625" style="47" customWidth="1"/>
    <col min="2306" max="2306" width="3.453125" style="47" customWidth="1"/>
    <col min="2307" max="2307" width="16.08984375" style="47" customWidth="1"/>
    <col min="2308" max="2309" width="25" style="47" customWidth="1"/>
    <col min="2310" max="2310" width="5.6328125" style="47" customWidth="1"/>
    <col min="2311" max="2312" width="13.90625" style="47" customWidth="1"/>
    <col min="2313" max="2321" width="12.453125" style="47" customWidth="1"/>
    <col min="2322" max="2560" width="9" style="47"/>
    <col min="2561" max="2561" width="3.7265625" style="47" customWidth="1"/>
    <col min="2562" max="2562" width="3.453125" style="47" customWidth="1"/>
    <col min="2563" max="2563" width="16.08984375" style="47" customWidth="1"/>
    <col min="2564" max="2565" width="25" style="47" customWidth="1"/>
    <col min="2566" max="2566" width="5.6328125" style="47" customWidth="1"/>
    <col min="2567" max="2568" width="13.90625" style="47" customWidth="1"/>
    <col min="2569" max="2577" width="12.453125" style="47" customWidth="1"/>
    <col min="2578" max="2816" width="9" style="47"/>
    <col min="2817" max="2817" width="3.7265625" style="47" customWidth="1"/>
    <col min="2818" max="2818" width="3.453125" style="47" customWidth="1"/>
    <col min="2819" max="2819" width="16.08984375" style="47" customWidth="1"/>
    <col min="2820" max="2821" width="25" style="47" customWidth="1"/>
    <col min="2822" max="2822" width="5.6328125" style="47" customWidth="1"/>
    <col min="2823" max="2824" width="13.90625" style="47" customWidth="1"/>
    <col min="2825" max="2833" width="12.453125" style="47" customWidth="1"/>
    <col min="2834" max="3072" width="9" style="47"/>
    <col min="3073" max="3073" width="3.7265625" style="47" customWidth="1"/>
    <col min="3074" max="3074" width="3.453125" style="47" customWidth="1"/>
    <col min="3075" max="3075" width="16.08984375" style="47" customWidth="1"/>
    <col min="3076" max="3077" width="25" style="47" customWidth="1"/>
    <col min="3078" max="3078" width="5.6328125" style="47" customWidth="1"/>
    <col min="3079" max="3080" width="13.90625" style="47" customWidth="1"/>
    <col min="3081" max="3089" width="12.453125" style="47" customWidth="1"/>
    <col min="3090" max="3328" width="9" style="47"/>
    <col min="3329" max="3329" width="3.7265625" style="47" customWidth="1"/>
    <col min="3330" max="3330" width="3.453125" style="47" customWidth="1"/>
    <col min="3331" max="3331" width="16.08984375" style="47" customWidth="1"/>
    <col min="3332" max="3333" width="25" style="47" customWidth="1"/>
    <col min="3334" max="3334" width="5.6328125" style="47" customWidth="1"/>
    <col min="3335" max="3336" width="13.90625" style="47" customWidth="1"/>
    <col min="3337" max="3345" width="12.453125" style="47" customWidth="1"/>
    <col min="3346" max="3584" width="9" style="47"/>
    <col min="3585" max="3585" width="3.7265625" style="47" customWidth="1"/>
    <col min="3586" max="3586" width="3.453125" style="47" customWidth="1"/>
    <col min="3587" max="3587" width="16.08984375" style="47" customWidth="1"/>
    <col min="3588" max="3589" width="25" style="47" customWidth="1"/>
    <col min="3590" max="3590" width="5.6328125" style="47" customWidth="1"/>
    <col min="3591" max="3592" width="13.90625" style="47" customWidth="1"/>
    <col min="3593" max="3601" width="12.453125" style="47" customWidth="1"/>
    <col min="3602" max="3840" width="9" style="47"/>
    <col min="3841" max="3841" width="3.7265625" style="47" customWidth="1"/>
    <col min="3842" max="3842" width="3.453125" style="47" customWidth="1"/>
    <col min="3843" max="3843" width="16.08984375" style="47" customWidth="1"/>
    <col min="3844" max="3845" width="25" style="47" customWidth="1"/>
    <col min="3846" max="3846" width="5.6328125" style="47" customWidth="1"/>
    <col min="3847" max="3848" width="13.90625" style="47" customWidth="1"/>
    <col min="3849" max="3857" width="12.453125" style="47" customWidth="1"/>
    <col min="3858" max="4096" width="9" style="47"/>
    <col min="4097" max="4097" width="3.7265625" style="47" customWidth="1"/>
    <col min="4098" max="4098" width="3.453125" style="47" customWidth="1"/>
    <col min="4099" max="4099" width="16.08984375" style="47" customWidth="1"/>
    <col min="4100" max="4101" width="25" style="47" customWidth="1"/>
    <col min="4102" max="4102" width="5.6328125" style="47" customWidth="1"/>
    <col min="4103" max="4104" width="13.90625" style="47" customWidth="1"/>
    <col min="4105" max="4113" width="12.453125" style="47" customWidth="1"/>
    <col min="4114" max="4352" width="9" style="47"/>
    <col min="4353" max="4353" width="3.7265625" style="47" customWidth="1"/>
    <col min="4354" max="4354" width="3.453125" style="47" customWidth="1"/>
    <col min="4355" max="4355" width="16.08984375" style="47" customWidth="1"/>
    <col min="4356" max="4357" width="25" style="47" customWidth="1"/>
    <col min="4358" max="4358" width="5.6328125" style="47" customWidth="1"/>
    <col min="4359" max="4360" width="13.90625" style="47" customWidth="1"/>
    <col min="4361" max="4369" width="12.453125" style="47" customWidth="1"/>
    <col min="4370" max="4608" width="9" style="47"/>
    <col min="4609" max="4609" width="3.7265625" style="47" customWidth="1"/>
    <col min="4610" max="4610" width="3.453125" style="47" customWidth="1"/>
    <col min="4611" max="4611" width="16.08984375" style="47" customWidth="1"/>
    <col min="4612" max="4613" width="25" style="47" customWidth="1"/>
    <col min="4614" max="4614" width="5.6328125" style="47" customWidth="1"/>
    <col min="4615" max="4616" width="13.90625" style="47" customWidth="1"/>
    <col min="4617" max="4625" width="12.453125" style="47" customWidth="1"/>
    <col min="4626" max="4864" width="9" style="47"/>
    <col min="4865" max="4865" width="3.7265625" style="47" customWidth="1"/>
    <col min="4866" max="4866" width="3.453125" style="47" customWidth="1"/>
    <col min="4867" max="4867" width="16.08984375" style="47" customWidth="1"/>
    <col min="4868" max="4869" width="25" style="47" customWidth="1"/>
    <col min="4870" max="4870" width="5.6328125" style="47" customWidth="1"/>
    <col min="4871" max="4872" width="13.90625" style="47" customWidth="1"/>
    <col min="4873" max="4881" width="12.453125" style="47" customWidth="1"/>
    <col min="4882" max="5120" width="9" style="47"/>
    <col min="5121" max="5121" width="3.7265625" style="47" customWidth="1"/>
    <col min="5122" max="5122" width="3.453125" style="47" customWidth="1"/>
    <col min="5123" max="5123" width="16.08984375" style="47" customWidth="1"/>
    <col min="5124" max="5125" width="25" style="47" customWidth="1"/>
    <col min="5126" max="5126" width="5.6328125" style="47" customWidth="1"/>
    <col min="5127" max="5128" width="13.90625" style="47" customWidth="1"/>
    <col min="5129" max="5137" width="12.453125" style="47" customWidth="1"/>
    <col min="5138" max="5376" width="9" style="47"/>
    <col min="5377" max="5377" width="3.7265625" style="47" customWidth="1"/>
    <col min="5378" max="5378" width="3.453125" style="47" customWidth="1"/>
    <col min="5379" max="5379" width="16.08984375" style="47" customWidth="1"/>
    <col min="5380" max="5381" width="25" style="47" customWidth="1"/>
    <col min="5382" max="5382" width="5.6328125" style="47" customWidth="1"/>
    <col min="5383" max="5384" width="13.90625" style="47" customWidth="1"/>
    <col min="5385" max="5393" width="12.453125" style="47" customWidth="1"/>
    <col min="5394" max="5632" width="9" style="47"/>
    <col min="5633" max="5633" width="3.7265625" style="47" customWidth="1"/>
    <col min="5634" max="5634" width="3.453125" style="47" customWidth="1"/>
    <col min="5635" max="5635" width="16.08984375" style="47" customWidth="1"/>
    <col min="5636" max="5637" width="25" style="47" customWidth="1"/>
    <col min="5638" max="5638" width="5.6328125" style="47" customWidth="1"/>
    <col min="5639" max="5640" width="13.90625" style="47" customWidth="1"/>
    <col min="5641" max="5649" width="12.453125" style="47" customWidth="1"/>
    <col min="5650" max="5888" width="9" style="47"/>
    <col min="5889" max="5889" width="3.7265625" style="47" customWidth="1"/>
    <col min="5890" max="5890" width="3.453125" style="47" customWidth="1"/>
    <col min="5891" max="5891" width="16.08984375" style="47" customWidth="1"/>
    <col min="5892" max="5893" width="25" style="47" customWidth="1"/>
    <col min="5894" max="5894" width="5.6328125" style="47" customWidth="1"/>
    <col min="5895" max="5896" width="13.90625" style="47" customWidth="1"/>
    <col min="5897" max="5905" width="12.453125" style="47" customWidth="1"/>
    <col min="5906" max="6144" width="9" style="47"/>
    <col min="6145" max="6145" width="3.7265625" style="47" customWidth="1"/>
    <col min="6146" max="6146" width="3.453125" style="47" customWidth="1"/>
    <col min="6147" max="6147" width="16.08984375" style="47" customWidth="1"/>
    <col min="6148" max="6149" width="25" style="47" customWidth="1"/>
    <col min="6150" max="6150" width="5.6328125" style="47" customWidth="1"/>
    <col min="6151" max="6152" width="13.90625" style="47" customWidth="1"/>
    <col min="6153" max="6161" width="12.453125" style="47" customWidth="1"/>
    <col min="6162" max="6400" width="9" style="47"/>
    <col min="6401" max="6401" width="3.7265625" style="47" customWidth="1"/>
    <col min="6402" max="6402" width="3.453125" style="47" customWidth="1"/>
    <col min="6403" max="6403" width="16.08984375" style="47" customWidth="1"/>
    <col min="6404" max="6405" width="25" style="47" customWidth="1"/>
    <col min="6406" max="6406" width="5.6328125" style="47" customWidth="1"/>
    <col min="6407" max="6408" width="13.90625" style="47" customWidth="1"/>
    <col min="6409" max="6417" width="12.453125" style="47" customWidth="1"/>
    <col min="6418" max="6656" width="9" style="47"/>
    <col min="6657" max="6657" width="3.7265625" style="47" customWidth="1"/>
    <col min="6658" max="6658" width="3.453125" style="47" customWidth="1"/>
    <col min="6659" max="6659" width="16.08984375" style="47" customWidth="1"/>
    <col min="6660" max="6661" width="25" style="47" customWidth="1"/>
    <col min="6662" max="6662" width="5.6328125" style="47" customWidth="1"/>
    <col min="6663" max="6664" width="13.90625" style="47" customWidth="1"/>
    <col min="6665" max="6673" width="12.453125" style="47" customWidth="1"/>
    <col min="6674" max="6912" width="9" style="47"/>
    <col min="6913" max="6913" width="3.7265625" style="47" customWidth="1"/>
    <col min="6914" max="6914" width="3.453125" style="47" customWidth="1"/>
    <col min="6915" max="6915" width="16.08984375" style="47" customWidth="1"/>
    <col min="6916" max="6917" width="25" style="47" customWidth="1"/>
    <col min="6918" max="6918" width="5.6328125" style="47" customWidth="1"/>
    <col min="6919" max="6920" width="13.90625" style="47" customWidth="1"/>
    <col min="6921" max="6929" width="12.453125" style="47" customWidth="1"/>
    <col min="6930" max="7168" width="9" style="47"/>
    <col min="7169" max="7169" width="3.7265625" style="47" customWidth="1"/>
    <col min="7170" max="7170" width="3.453125" style="47" customWidth="1"/>
    <col min="7171" max="7171" width="16.08984375" style="47" customWidth="1"/>
    <col min="7172" max="7173" width="25" style="47" customWidth="1"/>
    <col min="7174" max="7174" width="5.6328125" style="47" customWidth="1"/>
    <col min="7175" max="7176" width="13.90625" style="47" customWidth="1"/>
    <col min="7177" max="7185" width="12.453125" style="47" customWidth="1"/>
    <col min="7186" max="7424" width="9" style="47"/>
    <col min="7425" max="7425" width="3.7265625" style="47" customWidth="1"/>
    <col min="7426" max="7426" width="3.453125" style="47" customWidth="1"/>
    <col min="7427" max="7427" width="16.08984375" style="47" customWidth="1"/>
    <col min="7428" max="7429" width="25" style="47" customWidth="1"/>
    <col min="7430" max="7430" width="5.6328125" style="47" customWidth="1"/>
    <col min="7431" max="7432" width="13.90625" style="47" customWidth="1"/>
    <col min="7433" max="7441" width="12.453125" style="47" customWidth="1"/>
    <col min="7442" max="7680" width="9" style="47"/>
    <col min="7681" max="7681" width="3.7265625" style="47" customWidth="1"/>
    <col min="7682" max="7682" width="3.453125" style="47" customWidth="1"/>
    <col min="7683" max="7683" width="16.08984375" style="47" customWidth="1"/>
    <col min="7684" max="7685" width="25" style="47" customWidth="1"/>
    <col min="7686" max="7686" width="5.6328125" style="47" customWidth="1"/>
    <col min="7687" max="7688" width="13.90625" style="47" customWidth="1"/>
    <col min="7689" max="7697" width="12.453125" style="47" customWidth="1"/>
    <col min="7698" max="7936" width="9" style="47"/>
    <col min="7937" max="7937" width="3.7265625" style="47" customWidth="1"/>
    <col min="7938" max="7938" width="3.453125" style="47" customWidth="1"/>
    <col min="7939" max="7939" width="16.08984375" style="47" customWidth="1"/>
    <col min="7940" max="7941" width="25" style="47" customWidth="1"/>
    <col min="7942" max="7942" width="5.6328125" style="47" customWidth="1"/>
    <col min="7943" max="7944" width="13.90625" style="47" customWidth="1"/>
    <col min="7945" max="7953" width="12.453125" style="47" customWidth="1"/>
    <col min="7954" max="8192" width="9" style="47"/>
    <col min="8193" max="8193" width="3.7265625" style="47" customWidth="1"/>
    <col min="8194" max="8194" width="3.453125" style="47" customWidth="1"/>
    <col min="8195" max="8195" width="16.08984375" style="47" customWidth="1"/>
    <col min="8196" max="8197" width="25" style="47" customWidth="1"/>
    <col min="8198" max="8198" width="5.6328125" style="47" customWidth="1"/>
    <col min="8199" max="8200" width="13.90625" style="47" customWidth="1"/>
    <col min="8201" max="8209" width="12.453125" style="47" customWidth="1"/>
    <col min="8210" max="8448" width="9" style="47"/>
    <col min="8449" max="8449" width="3.7265625" style="47" customWidth="1"/>
    <col min="8450" max="8450" width="3.453125" style="47" customWidth="1"/>
    <col min="8451" max="8451" width="16.08984375" style="47" customWidth="1"/>
    <col min="8452" max="8453" width="25" style="47" customWidth="1"/>
    <col min="8454" max="8454" width="5.6328125" style="47" customWidth="1"/>
    <col min="8455" max="8456" width="13.90625" style="47" customWidth="1"/>
    <col min="8457" max="8465" width="12.453125" style="47" customWidth="1"/>
    <col min="8466" max="8704" width="9" style="47"/>
    <col min="8705" max="8705" width="3.7265625" style="47" customWidth="1"/>
    <col min="8706" max="8706" width="3.453125" style="47" customWidth="1"/>
    <col min="8707" max="8707" width="16.08984375" style="47" customWidth="1"/>
    <col min="8708" max="8709" width="25" style="47" customWidth="1"/>
    <col min="8710" max="8710" width="5.6328125" style="47" customWidth="1"/>
    <col min="8711" max="8712" width="13.90625" style="47" customWidth="1"/>
    <col min="8713" max="8721" width="12.453125" style="47" customWidth="1"/>
    <col min="8722" max="8960" width="9" style="47"/>
    <col min="8961" max="8961" width="3.7265625" style="47" customWidth="1"/>
    <col min="8962" max="8962" width="3.453125" style="47" customWidth="1"/>
    <col min="8963" max="8963" width="16.08984375" style="47" customWidth="1"/>
    <col min="8964" max="8965" width="25" style="47" customWidth="1"/>
    <col min="8966" max="8966" width="5.6328125" style="47" customWidth="1"/>
    <col min="8967" max="8968" width="13.90625" style="47" customWidth="1"/>
    <col min="8969" max="8977" width="12.453125" style="47" customWidth="1"/>
    <col min="8978" max="9216" width="9" style="47"/>
    <col min="9217" max="9217" width="3.7265625" style="47" customWidth="1"/>
    <col min="9218" max="9218" width="3.453125" style="47" customWidth="1"/>
    <col min="9219" max="9219" width="16.08984375" style="47" customWidth="1"/>
    <col min="9220" max="9221" width="25" style="47" customWidth="1"/>
    <col min="9222" max="9222" width="5.6328125" style="47" customWidth="1"/>
    <col min="9223" max="9224" width="13.90625" style="47" customWidth="1"/>
    <col min="9225" max="9233" width="12.453125" style="47" customWidth="1"/>
    <col min="9234" max="9472" width="9" style="47"/>
    <col min="9473" max="9473" width="3.7265625" style="47" customWidth="1"/>
    <col min="9474" max="9474" width="3.453125" style="47" customWidth="1"/>
    <col min="9475" max="9475" width="16.08984375" style="47" customWidth="1"/>
    <col min="9476" max="9477" width="25" style="47" customWidth="1"/>
    <col min="9478" max="9478" width="5.6328125" style="47" customWidth="1"/>
    <col min="9479" max="9480" width="13.90625" style="47" customWidth="1"/>
    <col min="9481" max="9489" width="12.453125" style="47" customWidth="1"/>
    <col min="9490" max="9728" width="9" style="47"/>
    <col min="9729" max="9729" width="3.7265625" style="47" customWidth="1"/>
    <col min="9730" max="9730" width="3.453125" style="47" customWidth="1"/>
    <col min="9731" max="9731" width="16.08984375" style="47" customWidth="1"/>
    <col min="9732" max="9733" width="25" style="47" customWidth="1"/>
    <col min="9734" max="9734" width="5.6328125" style="47" customWidth="1"/>
    <col min="9735" max="9736" width="13.90625" style="47" customWidth="1"/>
    <col min="9737" max="9745" width="12.453125" style="47" customWidth="1"/>
    <col min="9746" max="9984" width="9" style="47"/>
    <col min="9985" max="9985" width="3.7265625" style="47" customWidth="1"/>
    <col min="9986" max="9986" width="3.453125" style="47" customWidth="1"/>
    <col min="9987" max="9987" width="16.08984375" style="47" customWidth="1"/>
    <col min="9988" max="9989" width="25" style="47" customWidth="1"/>
    <col min="9990" max="9990" width="5.6328125" style="47" customWidth="1"/>
    <col min="9991" max="9992" width="13.90625" style="47" customWidth="1"/>
    <col min="9993" max="10001" width="12.453125" style="47" customWidth="1"/>
    <col min="10002" max="10240" width="9" style="47"/>
    <col min="10241" max="10241" width="3.7265625" style="47" customWidth="1"/>
    <col min="10242" max="10242" width="3.453125" style="47" customWidth="1"/>
    <col min="10243" max="10243" width="16.08984375" style="47" customWidth="1"/>
    <col min="10244" max="10245" width="25" style="47" customWidth="1"/>
    <col min="10246" max="10246" width="5.6328125" style="47" customWidth="1"/>
    <col min="10247" max="10248" width="13.90625" style="47" customWidth="1"/>
    <col min="10249" max="10257" width="12.453125" style="47" customWidth="1"/>
    <col min="10258" max="10496" width="9" style="47"/>
    <col min="10497" max="10497" width="3.7265625" style="47" customWidth="1"/>
    <col min="10498" max="10498" width="3.453125" style="47" customWidth="1"/>
    <col min="10499" max="10499" width="16.08984375" style="47" customWidth="1"/>
    <col min="10500" max="10501" width="25" style="47" customWidth="1"/>
    <col min="10502" max="10502" width="5.6328125" style="47" customWidth="1"/>
    <col min="10503" max="10504" width="13.90625" style="47" customWidth="1"/>
    <col min="10505" max="10513" width="12.453125" style="47" customWidth="1"/>
    <col min="10514" max="10752" width="9" style="47"/>
    <col min="10753" max="10753" width="3.7265625" style="47" customWidth="1"/>
    <col min="10754" max="10754" width="3.453125" style="47" customWidth="1"/>
    <col min="10755" max="10755" width="16.08984375" style="47" customWidth="1"/>
    <col min="10756" max="10757" width="25" style="47" customWidth="1"/>
    <col min="10758" max="10758" width="5.6328125" style="47" customWidth="1"/>
    <col min="10759" max="10760" width="13.90625" style="47" customWidth="1"/>
    <col min="10761" max="10769" width="12.453125" style="47" customWidth="1"/>
    <col min="10770" max="11008" width="9" style="47"/>
    <col min="11009" max="11009" width="3.7265625" style="47" customWidth="1"/>
    <col min="11010" max="11010" width="3.453125" style="47" customWidth="1"/>
    <col min="11011" max="11011" width="16.08984375" style="47" customWidth="1"/>
    <col min="11012" max="11013" width="25" style="47" customWidth="1"/>
    <col min="11014" max="11014" width="5.6328125" style="47" customWidth="1"/>
    <col min="11015" max="11016" width="13.90625" style="47" customWidth="1"/>
    <col min="11017" max="11025" width="12.453125" style="47" customWidth="1"/>
    <col min="11026" max="11264" width="9" style="47"/>
    <col min="11265" max="11265" width="3.7265625" style="47" customWidth="1"/>
    <col min="11266" max="11266" width="3.453125" style="47" customWidth="1"/>
    <col min="11267" max="11267" width="16.08984375" style="47" customWidth="1"/>
    <col min="11268" max="11269" width="25" style="47" customWidth="1"/>
    <col min="11270" max="11270" width="5.6328125" style="47" customWidth="1"/>
    <col min="11271" max="11272" width="13.90625" style="47" customWidth="1"/>
    <col min="11273" max="11281" width="12.453125" style="47" customWidth="1"/>
    <col min="11282" max="11520" width="9" style="47"/>
    <col min="11521" max="11521" width="3.7265625" style="47" customWidth="1"/>
    <col min="11522" max="11522" width="3.453125" style="47" customWidth="1"/>
    <col min="11523" max="11523" width="16.08984375" style="47" customWidth="1"/>
    <col min="11524" max="11525" width="25" style="47" customWidth="1"/>
    <col min="11526" max="11526" width="5.6328125" style="47" customWidth="1"/>
    <col min="11527" max="11528" width="13.90625" style="47" customWidth="1"/>
    <col min="11529" max="11537" width="12.453125" style="47" customWidth="1"/>
    <col min="11538" max="11776" width="9" style="47"/>
    <col min="11777" max="11777" width="3.7265625" style="47" customWidth="1"/>
    <col min="11778" max="11778" width="3.453125" style="47" customWidth="1"/>
    <col min="11779" max="11779" width="16.08984375" style="47" customWidth="1"/>
    <col min="11780" max="11781" width="25" style="47" customWidth="1"/>
    <col min="11782" max="11782" width="5.6328125" style="47" customWidth="1"/>
    <col min="11783" max="11784" width="13.90625" style="47" customWidth="1"/>
    <col min="11785" max="11793" width="12.453125" style="47" customWidth="1"/>
    <col min="11794" max="12032" width="9" style="47"/>
    <col min="12033" max="12033" width="3.7265625" style="47" customWidth="1"/>
    <col min="12034" max="12034" width="3.453125" style="47" customWidth="1"/>
    <col min="12035" max="12035" width="16.08984375" style="47" customWidth="1"/>
    <col min="12036" max="12037" width="25" style="47" customWidth="1"/>
    <col min="12038" max="12038" width="5.6328125" style="47" customWidth="1"/>
    <col min="12039" max="12040" width="13.90625" style="47" customWidth="1"/>
    <col min="12041" max="12049" width="12.453125" style="47" customWidth="1"/>
    <col min="12050" max="12288" width="9" style="47"/>
    <col min="12289" max="12289" width="3.7265625" style="47" customWidth="1"/>
    <col min="12290" max="12290" width="3.453125" style="47" customWidth="1"/>
    <col min="12291" max="12291" width="16.08984375" style="47" customWidth="1"/>
    <col min="12292" max="12293" width="25" style="47" customWidth="1"/>
    <col min="12294" max="12294" width="5.6328125" style="47" customWidth="1"/>
    <col min="12295" max="12296" width="13.90625" style="47" customWidth="1"/>
    <col min="12297" max="12305" width="12.453125" style="47" customWidth="1"/>
    <col min="12306" max="12544" width="9" style="47"/>
    <col min="12545" max="12545" width="3.7265625" style="47" customWidth="1"/>
    <col min="12546" max="12546" width="3.453125" style="47" customWidth="1"/>
    <col min="12547" max="12547" width="16.08984375" style="47" customWidth="1"/>
    <col min="12548" max="12549" width="25" style="47" customWidth="1"/>
    <col min="12550" max="12550" width="5.6328125" style="47" customWidth="1"/>
    <col min="12551" max="12552" width="13.90625" style="47" customWidth="1"/>
    <col min="12553" max="12561" width="12.453125" style="47" customWidth="1"/>
    <col min="12562" max="12800" width="9" style="47"/>
    <col min="12801" max="12801" width="3.7265625" style="47" customWidth="1"/>
    <col min="12802" max="12802" width="3.453125" style="47" customWidth="1"/>
    <col min="12803" max="12803" width="16.08984375" style="47" customWidth="1"/>
    <col min="12804" max="12805" width="25" style="47" customWidth="1"/>
    <col min="12806" max="12806" width="5.6328125" style="47" customWidth="1"/>
    <col min="12807" max="12808" width="13.90625" style="47" customWidth="1"/>
    <col min="12809" max="12817" width="12.453125" style="47" customWidth="1"/>
    <col min="12818" max="13056" width="9" style="47"/>
    <col min="13057" max="13057" width="3.7265625" style="47" customWidth="1"/>
    <col min="13058" max="13058" width="3.453125" style="47" customWidth="1"/>
    <col min="13059" max="13059" width="16.08984375" style="47" customWidth="1"/>
    <col min="13060" max="13061" width="25" style="47" customWidth="1"/>
    <col min="13062" max="13062" width="5.6328125" style="47" customWidth="1"/>
    <col min="13063" max="13064" width="13.90625" style="47" customWidth="1"/>
    <col min="13065" max="13073" width="12.453125" style="47" customWidth="1"/>
    <col min="13074" max="13312" width="9" style="47"/>
    <col min="13313" max="13313" width="3.7265625" style="47" customWidth="1"/>
    <col min="13314" max="13314" width="3.453125" style="47" customWidth="1"/>
    <col min="13315" max="13315" width="16.08984375" style="47" customWidth="1"/>
    <col min="13316" max="13317" width="25" style="47" customWidth="1"/>
    <col min="13318" max="13318" width="5.6328125" style="47" customWidth="1"/>
    <col min="13319" max="13320" width="13.90625" style="47" customWidth="1"/>
    <col min="13321" max="13329" width="12.453125" style="47" customWidth="1"/>
    <col min="13330" max="13568" width="9" style="47"/>
    <col min="13569" max="13569" width="3.7265625" style="47" customWidth="1"/>
    <col min="13570" max="13570" width="3.453125" style="47" customWidth="1"/>
    <col min="13571" max="13571" width="16.08984375" style="47" customWidth="1"/>
    <col min="13572" max="13573" width="25" style="47" customWidth="1"/>
    <col min="13574" max="13574" width="5.6328125" style="47" customWidth="1"/>
    <col min="13575" max="13576" width="13.90625" style="47" customWidth="1"/>
    <col min="13577" max="13585" width="12.453125" style="47" customWidth="1"/>
    <col min="13586" max="13824" width="9" style="47"/>
    <col min="13825" max="13825" width="3.7265625" style="47" customWidth="1"/>
    <col min="13826" max="13826" width="3.453125" style="47" customWidth="1"/>
    <col min="13827" max="13827" width="16.08984375" style="47" customWidth="1"/>
    <col min="13828" max="13829" width="25" style="47" customWidth="1"/>
    <col min="13830" max="13830" width="5.6328125" style="47" customWidth="1"/>
    <col min="13831" max="13832" width="13.90625" style="47" customWidth="1"/>
    <col min="13833" max="13841" width="12.453125" style="47" customWidth="1"/>
    <col min="13842" max="14080" width="9" style="47"/>
    <col min="14081" max="14081" width="3.7265625" style="47" customWidth="1"/>
    <col min="14082" max="14082" width="3.453125" style="47" customWidth="1"/>
    <col min="14083" max="14083" width="16.08984375" style="47" customWidth="1"/>
    <col min="14084" max="14085" width="25" style="47" customWidth="1"/>
    <col min="14086" max="14086" width="5.6328125" style="47" customWidth="1"/>
    <col min="14087" max="14088" width="13.90625" style="47" customWidth="1"/>
    <col min="14089" max="14097" width="12.453125" style="47" customWidth="1"/>
    <col min="14098" max="14336" width="9" style="47"/>
    <col min="14337" max="14337" width="3.7265625" style="47" customWidth="1"/>
    <col min="14338" max="14338" width="3.453125" style="47" customWidth="1"/>
    <col min="14339" max="14339" width="16.08984375" style="47" customWidth="1"/>
    <col min="14340" max="14341" width="25" style="47" customWidth="1"/>
    <col min="14342" max="14342" width="5.6328125" style="47" customWidth="1"/>
    <col min="14343" max="14344" width="13.90625" style="47" customWidth="1"/>
    <col min="14345" max="14353" width="12.453125" style="47" customWidth="1"/>
    <col min="14354" max="14592" width="9" style="47"/>
    <col min="14593" max="14593" width="3.7265625" style="47" customWidth="1"/>
    <col min="14594" max="14594" width="3.453125" style="47" customWidth="1"/>
    <col min="14595" max="14595" width="16.08984375" style="47" customWidth="1"/>
    <col min="14596" max="14597" width="25" style="47" customWidth="1"/>
    <col min="14598" max="14598" width="5.6328125" style="47" customWidth="1"/>
    <col min="14599" max="14600" width="13.90625" style="47" customWidth="1"/>
    <col min="14601" max="14609" width="12.453125" style="47" customWidth="1"/>
    <col min="14610" max="14848" width="9" style="47"/>
    <col min="14849" max="14849" width="3.7265625" style="47" customWidth="1"/>
    <col min="14850" max="14850" width="3.453125" style="47" customWidth="1"/>
    <col min="14851" max="14851" width="16.08984375" style="47" customWidth="1"/>
    <col min="14852" max="14853" width="25" style="47" customWidth="1"/>
    <col min="14854" max="14854" width="5.6328125" style="47" customWidth="1"/>
    <col min="14855" max="14856" width="13.90625" style="47" customWidth="1"/>
    <col min="14857" max="14865" width="12.453125" style="47" customWidth="1"/>
    <col min="14866" max="15104" width="9" style="47"/>
    <col min="15105" max="15105" width="3.7265625" style="47" customWidth="1"/>
    <col min="15106" max="15106" width="3.453125" style="47" customWidth="1"/>
    <col min="15107" max="15107" width="16.08984375" style="47" customWidth="1"/>
    <col min="15108" max="15109" width="25" style="47" customWidth="1"/>
    <col min="15110" max="15110" width="5.6328125" style="47" customWidth="1"/>
    <col min="15111" max="15112" width="13.90625" style="47" customWidth="1"/>
    <col min="15113" max="15121" width="12.453125" style="47" customWidth="1"/>
    <col min="15122" max="15360" width="9" style="47"/>
    <col min="15361" max="15361" width="3.7265625" style="47" customWidth="1"/>
    <col min="15362" max="15362" width="3.453125" style="47" customWidth="1"/>
    <col min="15363" max="15363" width="16.08984375" style="47" customWidth="1"/>
    <col min="15364" max="15365" width="25" style="47" customWidth="1"/>
    <col min="15366" max="15366" width="5.6328125" style="47" customWidth="1"/>
    <col min="15367" max="15368" width="13.90625" style="47" customWidth="1"/>
    <col min="15369" max="15377" width="12.453125" style="47" customWidth="1"/>
    <col min="15378" max="15616" width="9" style="47"/>
    <col min="15617" max="15617" width="3.7265625" style="47" customWidth="1"/>
    <col min="15618" max="15618" width="3.453125" style="47" customWidth="1"/>
    <col min="15619" max="15619" width="16.08984375" style="47" customWidth="1"/>
    <col min="15620" max="15621" width="25" style="47" customWidth="1"/>
    <col min="15622" max="15622" width="5.6328125" style="47" customWidth="1"/>
    <col min="15623" max="15624" width="13.90625" style="47" customWidth="1"/>
    <col min="15625" max="15633" width="12.453125" style="47" customWidth="1"/>
    <col min="15634" max="15872" width="9" style="47"/>
    <col min="15873" max="15873" width="3.7265625" style="47" customWidth="1"/>
    <col min="15874" max="15874" width="3.453125" style="47" customWidth="1"/>
    <col min="15875" max="15875" width="16.08984375" style="47" customWidth="1"/>
    <col min="15876" max="15877" width="25" style="47" customWidth="1"/>
    <col min="15878" max="15878" width="5.6328125" style="47" customWidth="1"/>
    <col min="15879" max="15880" width="13.90625" style="47" customWidth="1"/>
    <col min="15881" max="15889" width="12.453125" style="47" customWidth="1"/>
    <col min="15890" max="16128" width="9" style="47"/>
    <col min="16129" max="16129" width="3.7265625" style="47" customWidth="1"/>
    <col min="16130" max="16130" width="3.453125" style="47" customWidth="1"/>
    <col min="16131" max="16131" width="16.08984375" style="47" customWidth="1"/>
    <col min="16132" max="16133" width="25" style="47" customWidth="1"/>
    <col min="16134" max="16134" width="5.6328125" style="47" customWidth="1"/>
    <col min="16135" max="16136" width="13.90625" style="47" customWidth="1"/>
    <col min="16137" max="16145" width="12.453125" style="47" customWidth="1"/>
    <col min="16146" max="16384" width="9" style="47"/>
  </cols>
  <sheetData>
    <row r="1" spans="2:8" ht="7.5" customHeight="1" thickBot="1"/>
    <row r="2" spans="2:8" ht="22.5" customHeight="1" thickBot="1">
      <c r="B2" s="49" t="s">
        <v>33</v>
      </c>
      <c r="C2" s="50" t="s">
        <v>34</v>
      </c>
      <c r="D2" s="51">
        <f>男子入力シート!A10</f>
        <v>0</v>
      </c>
      <c r="E2" s="52" t="s">
        <v>106</v>
      </c>
      <c r="F2" s="53"/>
      <c r="G2" s="53"/>
      <c r="H2" s="53"/>
    </row>
    <row r="3" spans="2:8" ht="7.5" customHeight="1">
      <c r="B3" s="54"/>
      <c r="C3" s="55"/>
      <c r="D3" s="56"/>
      <c r="E3" s="53"/>
      <c r="F3" s="53"/>
      <c r="G3" s="53"/>
      <c r="H3" s="53"/>
    </row>
    <row r="4" spans="2:8" ht="22.5" customHeight="1" thickBot="1">
      <c r="B4" s="54"/>
      <c r="C4" s="55"/>
      <c r="D4" s="56" t="s">
        <v>35</v>
      </c>
      <c r="E4" s="54" t="s">
        <v>36</v>
      </c>
      <c r="F4" s="57"/>
      <c r="G4" s="57"/>
      <c r="H4" s="58" t="s">
        <v>98</v>
      </c>
    </row>
    <row r="5" spans="2:8" ht="22.5" customHeight="1" thickBot="1">
      <c r="B5" s="49" t="s">
        <v>37</v>
      </c>
      <c r="C5" s="50" t="s">
        <v>38</v>
      </c>
      <c r="D5" s="59">
        <f>男子入力シート!C32</f>
        <v>0</v>
      </c>
      <c r="E5" s="60">
        <f>男子入力シート!C31</f>
        <v>0</v>
      </c>
      <c r="F5" s="57"/>
      <c r="G5" s="57"/>
      <c r="H5" s="61">
        <f>男子入力シート!B7</f>
        <v>0</v>
      </c>
    </row>
    <row r="6" spans="2:8" ht="7.5" customHeight="1" thickBot="1">
      <c r="B6" s="54"/>
      <c r="C6" s="55"/>
      <c r="D6" s="56"/>
      <c r="E6" s="53"/>
      <c r="F6" s="62"/>
      <c r="G6" s="62"/>
      <c r="H6" s="53"/>
    </row>
    <row r="7" spans="2:8" ht="22.5" customHeight="1" thickBot="1">
      <c r="B7" s="49" t="s">
        <v>39</v>
      </c>
      <c r="C7" s="50" t="s">
        <v>40</v>
      </c>
      <c r="D7" s="51">
        <f>男子入力シート!C34</f>
        <v>0</v>
      </c>
      <c r="E7" s="53"/>
      <c r="F7" s="53"/>
      <c r="G7" s="53"/>
      <c r="H7" s="63">
        <f>男子入力シート!C7</f>
        <v>0</v>
      </c>
    </row>
    <row r="8" spans="2:8" ht="7.5" customHeight="1" thickBot="1">
      <c r="B8" s="54"/>
      <c r="C8" s="55"/>
      <c r="D8" s="56"/>
      <c r="E8" s="62"/>
      <c r="F8" s="53"/>
      <c r="G8" s="53"/>
      <c r="H8" s="53"/>
    </row>
    <row r="9" spans="2:8" ht="22.5" customHeight="1" thickBot="1">
      <c r="B9" s="49" t="s">
        <v>39</v>
      </c>
      <c r="C9" s="50" t="s">
        <v>41</v>
      </c>
      <c r="D9" s="59">
        <f>男子入力シート!B9</f>
        <v>0</v>
      </c>
      <c r="E9" s="60">
        <f>男子入力シート!C9</f>
        <v>0</v>
      </c>
      <c r="F9" s="53"/>
      <c r="G9" s="53"/>
      <c r="H9" s="53"/>
    </row>
    <row r="10" spans="2:8" ht="7.5" customHeight="1" thickBot="1">
      <c r="B10" s="54"/>
      <c r="C10" s="55"/>
      <c r="D10" s="56"/>
      <c r="E10" s="53"/>
      <c r="F10" s="53"/>
      <c r="G10" s="53"/>
      <c r="H10" s="53"/>
    </row>
    <row r="11" spans="2:8" ht="22.5" customHeight="1" thickBot="1">
      <c r="B11" s="64" t="s">
        <v>42</v>
      </c>
      <c r="C11" s="50" t="s">
        <v>43</v>
      </c>
      <c r="D11" s="51" t="s">
        <v>44</v>
      </c>
      <c r="E11" s="53"/>
      <c r="F11" s="53"/>
      <c r="G11" s="53"/>
      <c r="H11" s="53"/>
    </row>
    <row r="12" spans="2:8" ht="7.5" customHeight="1" thickBot="1">
      <c r="B12" s="54"/>
      <c r="C12" s="55"/>
      <c r="D12" s="56"/>
      <c r="E12" s="53"/>
      <c r="F12" s="53"/>
      <c r="G12" s="53"/>
      <c r="H12" s="53"/>
    </row>
    <row r="13" spans="2:8" ht="22.5" customHeight="1" thickBot="1">
      <c r="B13" s="49" t="s">
        <v>45</v>
      </c>
      <c r="C13" s="65" t="s">
        <v>46</v>
      </c>
      <c r="D13" s="66">
        <f>男子入力シート!D7</f>
        <v>0</v>
      </c>
      <c r="E13" s="53"/>
      <c r="F13" s="53"/>
      <c r="G13" s="53"/>
      <c r="H13" s="53"/>
    </row>
    <row r="14" spans="2:8" ht="6.75" customHeight="1" thickBot="1">
      <c r="B14" s="54"/>
      <c r="C14" s="67"/>
      <c r="D14" s="68"/>
      <c r="E14" s="53"/>
      <c r="F14" s="53"/>
      <c r="G14" s="53"/>
      <c r="H14" s="53"/>
    </row>
    <row r="15" spans="2:8" ht="22.5" customHeight="1" thickBot="1">
      <c r="B15" s="49" t="s">
        <v>47</v>
      </c>
      <c r="C15" s="65" t="s">
        <v>48</v>
      </c>
      <c r="D15" s="66" t="str">
        <f>RIGHT(男子入力シート!A7,1)</f>
        <v/>
      </c>
      <c r="E15" s="53"/>
      <c r="F15" s="53"/>
      <c r="G15" s="53"/>
      <c r="H15" s="53"/>
    </row>
    <row r="16" spans="2:8" ht="7.5" customHeight="1" thickBot="1">
      <c r="B16" s="54"/>
      <c r="C16" s="67"/>
      <c r="D16" s="68"/>
      <c r="E16" s="53"/>
      <c r="F16" s="53"/>
      <c r="G16" s="53"/>
      <c r="H16" s="53"/>
    </row>
    <row r="17" spans="2:9" ht="22.5" customHeight="1" thickBot="1">
      <c r="B17" s="49" t="s">
        <v>47</v>
      </c>
      <c r="C17" s="65" t="s">
        <v>49</v>
      </c>
      <c r="D17" s="69">
        <f>男子入力シート!D9</f>
        <v>0</v>
      </c>
      <c r="E17" s="70"/>
      <c r="F17" s="53"/>
      <c r="G17" s="53"/>
      <c r="H17" s="53"/>
    </row>
    <row r="18" spans="2:9" ht="7.5" customHeight="1">
      <c r="B18" s="54"/>
      <c r="C18" s="55"/>
      <c r="D18" s="71"/>
      <c r="E18" s="53"/>
      <c r="F18" s="53"/>
      <c r="G18" s="53"/>
      <c r="H18" s="53"/>
    </row>
    <row r="19" spans="2:9" ht="18.75" customHeight="1" thickBot="1">
      <c r="B19" s="54" t="s">
        <v>50</v>
      </c>
      <c r="C19" s="55" t="s">
        <v>51</v>
      </c>
      <c r="D19" s="71"/>
      <c r="E19" s="53"/>
      <c r="F19" s="53"/>
      <c r="G19" s="53"/>
      <c r="H19" s="53"/>
    </row>
    <row r="20" spans="2:9" ht="18.75" customHeight="1" thickBot="1">
      <c r="B20" s="53"/>
      <c r="C20" s="71"/>
      <c r="D20" s="72" t="s">
        <v>52</v>
      </c>
      <c r="E20" s="73" t="s">
        <v>53</v>
      </c>
      <c r="F20" s="74" t="s">
        <v>54</v>
      </c>
      <c r="G20" s="74" t="s">
        <v>55</v>
      </c>
      <c r="H20" s="75" t="s">
        <v>56</v>
      </c>
      <c r="I20" s="76" t="s">
        <v>107</v>
      </c>
    </row>
    <row r="21" spans="2:9" ht="22.5" customHeight="1">
      <c r="B21" s="53"/>
      <c r="C21" s="71">
        <f>男子入力シート!A14</f>
        <v>1</v>
      </c>
      <c r="D21" s="77">
        <f>男子入力シート!B14</f>
        <v>0</v>
      </c>
      <c r="E21" s="78">
        <f>男子入力シート!C14</f>
        <v>0</v>
      </c>
      <c r="F21" s="78">
        <f>男子入力シート!D14</f>
        <v>0</v>
      </c>
      <c r="G21" s="78">
        <f>男子入力シート!E14</f>
        <v>0</v>
      </c>
      <c r="H21" s="79">
        <f>男子入力シート!F14</f>
        <v>0</v>
      </c>
      <c r="I21" s="80"/>
    </row>
    <row r="22" spans="2:9" ht="22.5" customHeight="1">
      <c r="B22" s="53"/>
      <c r="C22" s="71">
        <f>男子入力シート!A15</f>
        <v>2</v>
      </c>
      <c r="D22" s="81">
        <f>男子入力シート!B15</f>
        <v>0</v>
      </c>
      <c r="E22" s="82">
        <f>男子入力シート!C15</f>
        <v>0</v>
      </c>
      <c r="F22" s="82">
        <f>男子入力シート!D15</f>
        <v>0</v>
      </c>
      <c r="G22" s="82">
        <f>男子入力シート!E15</f>
        <v>0</v>
      </c>
      <c r="H22" s="83">
        <f>男子入力シート!F15</f>
        <v>0</v>
      </c>
      <c r="I22" s="80"/>
    </row>
    <row r="23" spans="2:9" ht="22.5" customHeight="1">
      <c r="B23" s="53"/>
      <c r="C23" s="71">
        <f>男子入力シート!A16</f>
        <v>3</v>
      </c>
      <c r="D23" s="81">
        <f>男子入力シート!B16</f>
        <v>0</v>
      </c>
      <c r="E23" s="82">
        <f>男子入力シート!C16</f>
        <v>0</v>
      </c>
      <c r="F23" s="82">
        <f>男子入力シート!D16</f>
        <v>0</v>
      </c>
      <c r="G23" s="82">
        <f>男子入力シート!E16</f>
        <v>0</v>
      </c>
      <c r="H23" s="83">
        <f>男子入力シート!F16</f>
        <v>0</v>
      </c>
      <c r="I23" s="80"/>
    </row>
    <row r="24" spans="2:9" ht="22.5" customHeight="1">
      <c r="B24" s="53"/>
      <c r="C24" s="71">
        <f>男子入力シート!A17</f>
        <v>4</v>
      </c>
      <c r="D24" s="81">
        <f>男子入力シート!B17</f>
        <v>0</v>
      </c>
      <c r="E24" s="82">
        <f>男子入力シート!C17</f>
        <v>0</v>
      </c>
      <c r="F24" s="82">
        <f>男子入力シート!D17</f>
        <v>0</v>
      </c>
      <c r="G24" s="82">
        <f>男子入力シート!E17</f>
        <v>0</v>
      </c>
      <c r="H24" s="83">
        <f>男子入力シート!F17</f>
        <v>0</v>
      </c>
      <c r="I24" s="80"/>
    </row>
    <row r="25" spans="2:9" ht="22.5" customHeight="1">
      <c r="B25" s="53"/>
      <c r="C25" s="71">
        <f>男子入力シート!A18</f>
        <v>5</v>
      </c>
      <c r="D25" s="81">
        <f>男子入力シート!B18</f>
        <v>0</v>
      </c>
      <c r="E25" s="82">
        <f>男子入力シート!C18</f>
        <v>0</v>
      </c>
      <c r="F25" s="82">
        <f>男子入力シート!D18</f>
        <v>0</v>
      </c>
      <c r="G25" s="82">
        <f>男子入力シート!E18</f>
        <v>0</v>
      </c>
      <c r="H25" s="83">
        <f>男子入力シート!F18</f>
        <v>0</v>
      </c>
      <c r="I25" s="80"/>
    </row>
    <row r="26" spans="2:9" ht="22.5" customHeight="1">
      <c r="B26" s="53"/>
      <c r="C26" s="71">
        <f>男子入力シート!A19</f>
        <v>6</v>
      </c>
      <c r="D26" s="81">
        <f>男子入力シート!B19</f>
        <v>0</v>
      </c>
      <c r="E26" s="82">
        <f>男子入力シート!C19</f>
        <v>0</v>
      </c>
      <c r="F26" s="82">
        <f>男子入力シート!D19</f>
        <v>0</v>
      </c>
      <c r="G26" s="82">
        <f>男子入力シート!E19</f>
        <v>0</v>
      </c>
      <c r="H26" s="83">
        <f>男子入力シート!F19</f>
        <v>0</v>
      </c>
      <c r="I26" s="80"/>
    </row>
    <row r="27" spans="2:9" ht="22.5" customHeight="1">
      <c r="B27" s="53"/>
      <c r="C27" s="71">
        <f>男子入力シート!A20</f>
        <v>7</v>
      </c>
      <c r="D27" s="81">
        <f>男子入力シート!B20</f>
        <v>0</v>
      </c>
      <c r="E27" s="82">
        <f>男子入力シート!C20</f>
        <v>0</v>
      </c>
      <c r="F27" s="82">
        <f>男子入力シート!D20</f>
        <v>0</v>
      </c>
      <c r="G27" s="82">
        <f>男子入力シート!E20</f>
        <v>0</v>
      </c>
      <c r="H27" s="83">
        <f>男子入力シート!F20</f>
        <v>0</v>
      </c>
      <c r="I27" s="80"/>
    </row>
    <row r="28" spans="2:9" ht="22.5" customHeight="1">
      <c r="B28" s="53"/>
      <c r="C28" s="71">
        <f>男子入力シート!A21</f>
        <v>8</v>
      </c>
      <c r="D28" s="81">
        <f>男子入力シート!B21</f>
        <v>0</v>
      </c>
      <c r="E28" s="82">
        <f>男子入力シート!C21</f>
        <v>0</v>
      </c>
      <c r="F28" s="82">
        <f>男子入力シート!D21</f>
        <v>0</v>
      </c>
      <c r="G28" s="82">
        <f>男子入力シート!E21</f>
        <v>0</v>
      </c>
      <c r="H28" s="83">
        <f>男子入力シート!F21</f>
        <v>0</v>
      </c>
      <c r="I28" s="80"/>
    </row>
    <row r="29" spans="2:9" ht="22.5" customHeight="1" thickBot="1">
      <c r="B29" s="53"/>
      <c r="C29" s="71">
        <f>男子入力シート!A22</f>
        <v>9</v>
      </c>
      <c r="D29" s="84">
        <f>男子入力シート!B22</f>
        <v>0</v>
      </c>
      <c r="E29" s="85">
        <f>男子入力シート!C22</f>
        <v>0</v>
      </c>
      <c r="F29" s="85">
        <f>男子入力シート!D22</f>
        <v>0</v>
      </c>
      <c r="G29" s="85">
        <f>男子入力シート!E22</f>
        <v>0</v>
      </c>
      <c r="H29" s="86">
        <f>男子入力シート!F22</f>
        <v>0</v>
      </c>
      <c r="I29" s="87"/>
    </row>
    <row r="30" spans="2:9" ht="18.75" customHeight="1" thickBot="1">
      <c r="B30" s="53"/>
      <c r="C30" s="71"/>
      <c r="D30" s="71"/>
      <c r="E30" s="53"/>
      <c r="F30" s="53"/>
      <c r="G30" s="53"/>
      <c r="H30" s="53"/>
    </row>
    <row r="31" spans="2:9" s="88" customFormat="1" ht="18.75" customHeight="1" thickBot="1">
      <c r="B31" s="49" t="s">
        <v>92</v>
      </c>
      <c r="C31" s="50" t="s">
        <v>93</v>
      </c>
      <c r="D31" s="51">
        <f>男子入力シート!C11</f>
        <v>0</v>
      </c>
      <c r="E31" s="53"/>
      <c r="F31" s="53"/>
      <c r="G31" s="53"/>
      <c r="H31" s="53"/>
    </row>
    <row r="32" spans="2:9" s="88" customFormat="1" ht="7.5" customHeight="1" thickBot="1">
      <c r="B32" s="54"/>
      <c r="C32" s="71"/>
      <c r="D32" s="71"/>
      <c r="E32" s="53"/>
      <c r="F32" s="53"/>
      <c r="G32" s="53"/>
      <c r="H32" s="53"/>
    </row>
    <row r="33" spans="2:8" s="88" customFormat="1" ht="18.75" customHeight="1" thickBot="1">
      <c r="B33" s="49" t="s">
        <v>94</v>
      </c>
      <c r="C33" s="50" t="s">
        <v>95</v>
      </c>
      <c r="D33" s="51">
        <f>男子入力シート!D11</f>
        <v>0</v>
      </c>
      <c r="E33" s="53"/>
      <c r="F33" s="53"/>
      <c r="G33" s="53"/>
      <c r="H33" s="53"/>
    </row>
    <row r="34" spans="2:8" s="88" customFormat="1" ht="7.5" customHeight="1" thickBot="1">
      <c r="B34" s="54"/>
      <c r="C34" s="71"/>
      <c r="D34" s="71"/>
      <c r="E34" s="53"/>
      <c r="F34" s="53"/>
      <c r="G34" s="53"/>
      <c r="H34" s="53"/>
    </row>
    <row r="35" spans="2:8" s="88" customFormat="1" ht="18.75" customHeight="1" thickBot="1">
      <c r="B35" s="49" t="s">
        <v>96</v>
      </c>
      <c r="C35" s="50" t="s">
        <v>97</v>
      </c>
      <c r="D35" s="51">
        <f>男子入力シート!B11</f>
        <v>0</v>
      </c>
      <c r="E35" s="53"/>
      <c r="F35" s="53"/>
      <c r="G35" s="53"/>
      <c r="H35" s="53"/>
    </row>
    <row r="36" spans="2:8" ht="18.75" customHeight="1"/>
    <row r="37" spans="2:8" ht="18.75" customHeight="1"/>
    <row r="38" spans="2:8" ht="18.75" customHeight="1"/>
    <row r="39" spans="2:8" ht="18.75" customHeight="1"/>
    <row r="40" spans="2:8" ht="18.75" customHeight="1"/>
    <row r="41" spans="2:8" ht="18.75" customHeight="1"/>
    <row r="42" spans="2:8" ht="18.75" customHeight="1"/>
    <row r="43" spans="2:8" ht="18.75" customHeight="1"/>
    <row r="44" spans="2:8" ht="18.75" customHeight="1"/>
    <row r="45" spans="2:8" ht="18.75" customHeight="1"/>
    <row r="46" spans="2:8" ht="18.75" customHeight="1"/>
    <row r="47" spans="2:8" ht="18.75" customHeight="1"/>
    <row r="48" spans="2: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sheetData>
  <sheetProtection sheet="1" objects="1" scenarios="1"/>
  <phoneticPr fontId="1"/>
  <dataValidations count="4">
    <dataValidation allowBlank="1" showInputMessage="1" showErrorMessage="1" promptTitle="学校電話" prompt="ハイフンつなぎの半角数字" sqref="D31" xr:uid="{00000000-0002-0000-0300-000000000000}"/>
    <dataValidation allowBlank="1" showInputMessage="1" showErrorMessage="1" promptTitle="学校FAX" prompt="ハイフンつなぎの半角数字" sqref="D33" xr:uid="{00000000-0002-0000-0300-000001000000}"/>
    <dataValidation allowBlank="1" showInputMessage="1" showErrorMessage="1" promptTitle="監督携帯" prompt="ハイフンつなぎの半角数字" sqref="D35" xr:uid="{00000000-0002-0000-0300-000002000000}"/>
    <dataValidation type="list" allowBlank="1" showInputMessage="1" showErrorMessage="1" promptTitle="区間" prompt="区間決定後、プルダウンメニューから選んで下さい_x000a_最終オーダー用紙に反映されます_x000a_補欠走者には必ず０(ゼロ)をつけて下さい" sqref="I21:I29" xr:uid="{00000000-0002-0000-0300-000003000000}">
      <formula1>"1,2,3,4,5,6,7,8,9,0"</formula1>
    </dataValidation>
  </dataValidations>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0"/>
  <sheetViews>
    <sheetView workbookViewId="0">
      <selection activeCell="G14" sqref="G14"/>
    </sheetView>
  </sheetViews>
  <sheetFormatPr defaultRowHeight="13"/>
  <cols>
    <col min="1" max="1" width="10.26953125" style="131" bestFit="1" customWidth="1"/>
    <col min="2" max="3" width="12.453125" style="131" customWidth="1"/>
    <col min="4" max="4" width="3.90625" style="131" bestFit="1" customWidth="1"/>
    <col min="5" max="5" width="4" style="131" bestFit="1" customWidth="1"/>
    <col min="6" max="7" width="16.26953125" style="131" customWidth="1"/>
    <col min="8" max="8" width="6" style="131" bestFit="1" customWidth="1"/>
    <col min="9" max="10" width="9" style="131"/>
    <col min="11" max="11" width="12.36328125" style="131" bestFit="1" customWidth="1"/>
    <col min="12" max="256" width="9" style="131"/>
    <col min="257" max="257" width="10.26953125" style="131" bestFit="1" customWidth="1"/>
    <col min="258" max="259" width="12.453125" style="131" customWidth="1"/>
    <col min="260" max="260" width="3.90625" style="131" bestFit="1" customWidth="1"/>
    <col min="261" max="261" width="4" style="131" bestFit="1" customWidth="1"/>
    <col min="262" max="263" width="16.26953125" style="131" customWidth="1"/>
    <col min="264" max="264" width="6" style="131" bestFit="1" customWidth="1"/>
    <col min="265" max="266" width="9" style="131"/>
    <col min="267" max="267" width="12.36328125" style="131" bestFit="1" customWidth="1"/>
    <col min="268" max="512" width="9" style="131"/>
    <col min="513" max="513" width="10.26953125" style="131" bestFit="1" customWidth="1"/>
    <col min="514" max="515" width="12.453125" style="131" customWidth="1"/>
    <col min="516" max="516" width="3.90625" style="131" bestFit="1" customWidth="1"/>
    <col min="517" max="517" width="4" style="131" bestFit="1" customWidth="1"/>
    <col min="518" max="519" width="16.26953125" style="131" customWidth="1"/>
    <col min="520" max="520" width="6" style="131" bestFit="1" customWidth="1"/>
    <col min="521" max="522" width="9" style="131"/>
    <col min="523" max="523" width="12.36328125" style="131" bestFit="1" customWidth="1"/>
    <col min="524" max="768" width="9" style="131"/>
    <col min="769" max="769" width="10.26953125" style="131" bestFit="1" customWidth="1"/>
    <col min="770" max="771" width="12.453125" style="131" customWidth="1"/>
    <col min="772" max="772" width="3.90625" style="131" bestFit="1" customWidth="1"/>
    <col min="773" max="773" width="4" style="131" bestFit="1" customWidth="1"/>
    <col min="774" max="775" width="16.26953125" style="131" customWidth="1"/>
    <col min="776" max="776" width="6" style="131" bestFit="1" customWidth="1"/>
    <col min="777" max="778" width="9" style="131"/>
    <col min="779" max="779" width="12.36328125" style="131" bestFit="1" customWidth="1"/>
    <col min="780" max="1024" width="9" style="131"/>
    <col min="1025" max="1025" width="10.26953125" style="131" bestFit="1" customWidth="1"/>
    <col min="1026" max="1027" width="12.453125" style="131" customWidth="1"/>
    <col min="1028" max="1028" width="3.90625" style="131" bestFit="1" customWidth="1"/>
    <col min="1029" max="1029" width="4" style="131" bestFit="1" customWidth="1"/>
    <col min="1030" max="1031" width="16.26953125" style="131" customWidth="1"/>
    <col min="1032" max="1032" width="6" style="131" bestFit="1" customWidth="1"/>
    <col min="1033" max="1034" width="9" style="131"/>
    <col min="1035" max="1035" width="12.36328125" style="131" bestFit="1" customWidth="1"/>
    <col min="1036" max="1280" width="9" style="131"/>
    <col min="1281" max="1281" width="10.26953125" style="131" bestFit="1" customWidth="1"/>
    <col min="1282" max="1283" width="12.453125" style="131" customWidth="1"/>
    <col min="1284" max="1284" width="3.90625" style="131" bestFit="1" customWidth="1"/>
    <col min="1285" max="1285" width="4" style="131" bestFit="1" customWidth="1"/>
    <col min="1286" max="1287" width="16.26953125" style="131" customWidth="1"/>
    <col min="1288" max="1288" width="6" style="131" bestFit="1" customWidth="1"/>
    <col min="1289" max="1290" width="9" style="131"/>
    <col min="1291" max="1291" width="12.36328125" style="131" bestFit="1" customWidth="1"/>
    <col min="1292" max="1536" width="9" style="131"/>
    <col min="1537" max="1537" width="10.26953125" style="131" bestFit="1" customWidth="1"/>
    <col min="1538" max="1539" width="12.453125" style="131" customWidth="1"/>
    <col min="1540" max="1540" width="3.90625" style="131" bestFit="1" customWidth="1"/>
    <col min="1541" max="1541" width="4" style="131" bestFit="1" customWidth="1"/>
    <col min="1542" max="1543" width="16.26953125" style="131" customWidth="1"/>
    <col min="1544" max="1544" width="6" style="131" bestFit="1" customWidth="1"/>
    <col min="1545" max="1546" width="9" style="131"/>
    <col min="1547" max="1547" width="12.36328125" style="131" bestFit="1" customWidth="1"/>
    <col min="1548" max="1792" width="9" style="131"/>
    <col min="1793" max="1793" width="10.26953125" style="131" bestFit="1" customWidth="1"/>
    <col min="1794" max="1795" width="12.453125" style="131" customWidth="1"/>
    <col min="1796" max="1796" width="3.90625" style="131" bestFit="1" customWidth="1"/>
    <col min="1797" max="1797" width="4" style="131" bestFit="1" customWidth="1"/>
    <col min="1798" max="1799" width="16.26953125" style="131" customWidth="1"/>
    <col min="1800" max="1800" width="6" style="131" bestFit="1" customWidth="1"/>
    <col min="1801" max="1802" width="9" style="131"/>
    <col min="1803" max="1803" width="12.36328125" style="131" bestFit="1" customWidth="1"/>
    <col min="1804" max="2048" width="9" style="131"/>
    <col min="2049" max="2049" width="10.26953125" style="131" bestFit="1" customWidth="1"/>
    <col min="2050" max="2051" width="12.453125" style="131" customWidth="1"/>
    <col min="2052" max="2052" width="3.90625" style="131" bestFit="1" customWidth="1"/>
    <col min="2053" max="2053" width="4" style="131" bestFit="1" customWidth="1"/>
    <col min="2054" max="2055" width="16.26953125" style="131" customWidth="1"/>
    <col min="2056" max="2056" width="6" style="131" bestFit="1" customWidth="1"/>
    <col min="2057" max="2058" width="9" style="131"/>
    <col min="2059" max="2059" width="12.36328125" style="131" bestFit="1" customWidth="1"/>
    <col min="2060" max="2304" width="9" style="131"/>
    <col min="2305" max="2305" width="10.26953125" style="131" bestFit="1" customWidth="1"/>
    <col min="2306" max="2307" width="12.453125" style="131" customWidth="1"/>
    <col min="2308" max="2308" width="3.90625" style="131" bestFit="1" customWidth="1"/>
    <col min="2309" max="2309" width="4" style="131" bestFit="1" customWidth="1"/>
    <col min="2310" max="2311" width="16.26953125" style="131" customWidth="1"/>
    <col min="2312" max="2312" width="6" style="131" bestFit="1" customWidth="1"/>
    <col min="2313" max="2314" width="9" style="131"/>
    <col min="2315" max="2315" width="12.36328125" style="131" bestFit="1" customWidth="1"/>
    <col min="2316" max="2560" width="9" style="131"/>
    <col min="2561" max="2561" width="10.26953125" style="131" bestFit="1" customWidth="1"/>
    <col min="2562" max="2563" width="12.453125" style="131" customWidth="1"/>
    <col min="2564" max="2564" width="3.90625" style="131" bestFit="1" customWidth="1"/>
    <col min="2565" max="2565" width="4" style="131" bestFit="1" customWidth="1"/>
    <col min="2566" max="2567" width="16.26953125" style="131" customWidth="1"/>
    <col min="2568" max="2568" width="6" style="131" bestFit="1" customWidth="1"/>
    <col min="2569" max="2570" width="9" style="131"/>
    <col min="2571" max="2571" width="12.36328125" style="131" bestFit="1" customWidth="1"/>
    <col min="2572" max="2816" width="9" style="131"/>
    <col min="2817" max="2817" width="10.26953125" style="131" bestFit="1" customWidth="1"/>
    <col min="2818" max="2819" width="12.453125" style="131" customWidth="1"/>
    <col min="2820" max="2820" width="3.90625" style="131" bestFit="1" customWidth="1"/>
    <col min="2821" max="2821" width="4" style="131" bestFit="1" customWidth="1"/>
    <col min="2822" max="2823" width="16.26953125" style="131" customWidth="1"/>
    <col min="2824" max="2824" width="6" style="131" bestFit="1" customWidth="1"/>
    <col min="2825" max="2826" width="9" style="131"/>
    <col min="2827" max="2827" width="12.36328125" style="131" bestFit="1" customWidth="1"/>
    <col min="2828" max="3072" width="9" style="131"/>
    <col min="3073" max="3073" width="10.26953125" style="131" bestFit="1" customWidth="1"/>
    <col min="3074" max="3075" width="12.453125" style="131" customWidth="1"/>
    <col min="3076" max="3076" width="3.90625" style="131" bestFit="1" customWidth="1"/>
    <col min="3077" max="3077" width="4" style="131" bestFit="1" customWidth="1"/>
    <col min="3078" max="3079" width="16.26953125" style="131" customWidth="1"/>
    <col min="3080" max="3080" width="6" style="131" bestFit="1" customWidth="1"/>
    <col min="3081" max="3082" width="9" style="131"/>
    <col min="3083" max="3083" width="12.36328125" style="131" bestFit="1" customWidth="1"/>
    <col min="3084" max="3328" width="9" style="131"/>
    <col min="3329" max="3329" width="10.26953125" style="131" bestFit="1" customWidth="1"/>
    <col min="3330" max="3331" width="12.453125" style="131" customWidth="1"/>
    <col min="3332" max="3332" width="3.90625" style="131" bestFit="1" customWidth="1"/>
    <col min="3333" max="3333" width="4" style="131" bestFit="1" customWidth="1"/>
    <col min="3334" max="3335" width="16.26953125" style="131" customWidth="1"/>
    <col min="3336" max="3336" width="6" style="131" bestFit="1" customWidth="1"/>
    <col min="3337" max="3338" width="9" style="131"/>
    <col min="3339" max="3339" width="12.36328125" style="131" bestFit="1" customWidth="1"/>
    <col min="3340" max="3584" width="9" style="131"/>
    <col min="3585" max="3585" width="10.26953125" style="131" bestFit="1" customWidth="1"/>
    <col min="3586" max="3587" width="12.453125" style="131" customWidth="1"/>
    <col min="3588" max="3588" width="3.90625" style="131" bestFit="1" customWidth="1"/>
    <col min="3589" max="3589" width="4" style="131" bestFit="1" customWidth="1"/>
    <col min="3590" max="3591" width="16.26953125" style="131" customWidth="1"/>
    <col min="3592" max="3592" width="6" style="131" bestFit="1" customWidth="1"/>
    <col min="3593" max="3594" width="9" style="131"/>
    <col min="3595" max="3595" width="12.36328125" style="131" bestFit="1" customWidth="1"/>
    <col min="3596" max="3840" width="9" style="131"/>
    <col min="3841" max="3841" width="10.26953125" style="131" bestFit="1" customWidth="1"/>
    <col min="3842" max="3843" width="12.453125" style="131" customWidth="1"/>
    <col min="3844" max="3844" width="3.90625" style="131" bestFit="1" customWidth="1"/>
    <col min="3845" max="3845" width="4" style="131" bestFit="1" customWidth="1"/>
    <col min="3846" max="3847" width="16.26953125" style="131" customWidth="1"/>
    <col min="3848" max="3848" width="6" style="131" bestFit="1" customWidth="1"/>
    <col min="3849" max="3850" width="9" style="131"/>
    <col min="3851" max="3851" width="12.36328125" style="131" bestFit="1" customWidth="1"/>
    <col min="3852" max="4096" width="9" style="131"/>
    <col min="4097" max="4097" width="10.26953125" style="131" bestFit="1" customWidth="1"/>
    <col min="4098" max="4099" width="12.453125" style="131" customWidth="1"/>
    <col min="4100" max="4100" width="3.90625" style="131" bestFit="1" customWidth="1"/>
    <col min="4101" max="4101" width="4" style="131" bestFit="1" customWidth="1"/>
    <col min="4102" max="4103" width="16.26953125" style="131" customWidth="1"/>
    <col min="4104" max="4104" width="6" style="131" bestFit="1" customWidth="1"/>
    <col min="4105" max="4106" width="9" style="131"/>
    <col min="4107" max="4107" width="12.36328125" style="131" bestFit="1" customWidth="1"/>
    <col min="4108" max="4352" width="9" style="131"/>
    <col min="4353" max="4353" width="10.26953125" style="131" bestFit="1" customWidth="1"/>
    <col min="4354" max="4355" width="12.453125" style="131" customWidth="1"/>
    <col min="4356" max="4356" width="3.90625" style="131" bestFit="1" customWidth="1"/>
    <col min="4357" max="4357" width="4" style="131" bestFit="1" customWidth="1"/>
    <col min="4358" max="4359" width="16.26953125" style="131" customWidth="1"/>
    <col min="4360" max="4360" width="6" style="131" bestFit="1" customWidth="1"/>
    <col min="4361" max="4362" width="9" style="131"/>
    <col min="4363" max="4363" width="12.36328125" style="131" bestFit="1" customWidth="1"/>
    <col min="4364" max="4608" width="9" style="131"/>
    <col min="4609" max="4609" width="10.26953125" style="131" bestFit="1" customWidth="1"/>
    <col min="4610" max="4611" width="12.453125" style="131" customWidth="1"/>
    <col min="4612" max="4612" width="3.90625" style="131" bestFit="1" customWidth="1"/>
    <col min="4613" max="4613" width="4" style="131" bestFit="1" customWidth="1"/>
    <col min="4614" max="4615" width="16.26953125" style="131" customWidth="1"/>
    <col min="4616" max="4616" width="6" style="131" bestFit="1" customWidth="1"/>
    <col min="4617" max="4618" width="9" style="131"/>
    <col min="4619" max="4619" width="12.36328125" style="131" bestFit="1" customWidth="1"/>
    <col min="4620" max="4864" width="9" style="131"/>
    <col min="4865" max="4865" width="10.26953125" style="131" bestFit="1" customWidth="1"/>
    <col min="4866" max="4867" width="12.453125" style="131" customWidth="1"/>
    <col min="4868" max="4868" width="3.90625" style="131" bestFit="1" customWidth="1"/>
    <col min="4869" max="4869" width="4" style="131" bestFit="1" customWidth="1"/>
    <col min="4870" max="4871" width="16.26953125" style="131" customWidth="1"/>
    <col min="4872" max="4872" width="6" style="131" bestFit="1" customWidth="1"/>
    <col min="4873" max="4874" width="9" style="131"/>
    <col min="4875" max="4875" width="12.36328125" style="131" bestFit="1" customWidth="1"/>
    <col min="4876" max="5120" width="9" style="131"/>
    <col min="5121" max="5121" width="10.26953125" style="131" bestFit="1" customWidth="1"/>
    <col min="5122" max="5123" width="12.453125" style="131" customWidth="1"/>
    <col min="5124" max="5124" width="3.90625" style="131" bestFit="1" customWidth="1"/>
    <col min="5125" max="5125" width="4" style="131" bestFit="1" customWidth="1"/>
    <col min="5126" max="5127" width="16.26953125" style="131" customWidth="1"/>
    <col min="5128" max="5128" width="6" style="131" bestFit="1" customWidth="1"/>
    <col min="5129" max="5130" width="9" style="131"/>
    <col min="5131" max="5131" width="12.36328125" style="131" bestFit="1" customWidth="1"/>
    <col min="5132" max="5376" width="9" style="131"/>
    <col min="5377" max="5377" width="10.26953125" style="131" bestFit="1" customWidth="1"/>
    <col min="5378" max="5379" width="12.453125" style="131" customWidth="1"/>
    <col min="5380" max="5380" width="3.90625" style="131" bestFit="1" customWidth="1"/>
    <col min="5381" max="5381" width="4" style="131" bestFit="1" customWidth="1"/>
    <col min="5382" max="5383" width="16.26953125" style="131" customWidth="1"/>
    <col min="5384" max="5384" width="6" style="131" bestFit="1" customWidth="1"/>
    <col min="5385" max="5386" width="9" style="131"/>
    <col min="5387" max="5387" width="12.36328125" style="131" bestFit="1" customWidth="1"/>
    <col min="5388" max="5632" width="9" style="131"/>
    <col min="5633" max="5633" width="10.26953125" style="131" bestFit="1" customWidth="1"/>
    <col min="5634" max="5635" width="12.453125" style="131" customWidth="1"/>
    <col min="5636" max="5636" width="3.90625" style="131" bestFit="1" customWidth="1"/>
    <col min="5637" max="5637" width="4" style="131" bestFit="1" customWidth="1"/>
    <col min="5638" max="5639" width="16.26953125" style="131" customWidth="1"/>
    <col min="5640" max="5640" width="6" style="131" bestFit="1" customWidth="1"/>
    <col min="5641" max="5642" width="9" style="131"/>
    <col min="5643" max="5643" width="12.36328125" style="131" bestFit="1" customWidth="1"/>
    <col min="5644" max="5888" width="9" style="131"/>
    <col min="5889" max="5889" width="10.26953125" style="131" bestFit="1" customWidth="1"/>
    <col min="5890" max="5891" width="12.453125" style="131" customWidth="1"/>
    <col min="5892" max="5892" width="3.90625" style="131" bestFit="1" customWidth="1"/>
    <col min="5893" max="5893" width="4" style="131" bestFit="1" customWidth="1"/>
    <col min="5894" max="5895" width="16.26953125" style="131" customWidth="1"/>
    <col min="5896" max="5896" width="6" style="131" bestFit="1" customWidth="1"/>
    <col min="5897" max="5898" width="9" style="131"/>
    <col min="5899" max="5899" width="12.36328125" style="131" bestFit="1" customWidth="1"/>
    <col min="5900" max="6144" width="9" style="131"/>
    <col min="6145" max="6145" width="10.26953125" style="131" bestFit="1" customWidth="1"/>
    <col min="6146" max="6147" width="12.453125" style="131" customWidth="1"/>
    <col min="6148" max="6148" width="3.90625" style="131" bestFit="1" customWidth="1"/>
    <col min="6149" max="6149" width="4" style="131" bestFit="1" customWidth="1"/>
    <col min="6150" max="6151" width="16.26953125" style="131" customWidth="1"/>
    <col min="6152" max="6152" width="6" style="131" bestFit="1" customWidth="1"/>
    <col min="6153" max="6154" width="9" style="131"/>
    <col min="6155" max="6155" width="12.36328125" style="131" bestFit="1" customWidth="1"/>
    <col min="6156" max="6400" width="9" style="131"/>
    <col min="6401" max="6401" width="10.26953125" style="131" bestFit="1" customWidth="1"/>
    <col min="6402" max="6403" width="12.453125" style="131" customWidth="1"/>
    <col min="6404" max="6404" width="3.90625" style="131" bestFit="1" customWidth="1"/>
    <col min="6405" max="6405" width="4" style="131" bestFit="1" customWidth="1"/>
    <col min="6406" max="6407" width="16.26953125" style="131" customWidth="1"/>
    <col min="6408" max="6408" width="6" style="131" bestFit="1" customWidth="1"/>
    <col min="6409" max="6410" width="9" style="131"/>
    <col min="6411" max="6411" width="12.36328125" style="131" bestFit="1" customWidth="1"/>
    <col min="6412" max="6656" width="9" style="131"/>
    <col min="6657" max="6657" width="10.26953125" style="131" bestFit="1" customWidth="1"/>
    <col min="6658" max="6659" width="12.453125" style="131" customWidth="1"/>
    <col min="6660" max="6660" width="3.90625" style="131" bestFit="1" customWidth="1"/>
    <col min="6661" max="6661" width="4" style="131" bestFit="1" customWidth="1"/>
    <col min="6662" max="6663" width="16.26953125" style="131" customWidth="1"/>
    <col min="6664" max="6664" width="6" style="131" bestFit="1" customWidth="1"/>
    <col min="6665" max="6666" width="9" style="131"/>
    <col min="6667" max="6667" width="12.36328125" style="131" bestFit="1" customWidth="1"/>
    <col min="6668" max="6912" width="9" style="131"/>
    <col min="6913" max="6913" width="10.26953125" style="131" bestFit="1" customWidth="1"/>
    <col min="6914" max="6915" width="12.453125" style="131" customWidth="1"/>
    <col min="6916" max="6916" width="3.90625" style="131" bestFit="1" customWidth="1"/>
    <col min="6917" max="6917" width="4" style="131" bestFit="1" customWidth="1"/>
    <col min="6918" max="6919" width="16.26953125" style="131" customWidth="1"/>
    <col min="6920" max="6920" width="6" style="131" bestFit="1" customWidth="1"/>
    <col min="6921" max="6922" width="9" style="131"/>
    <col min="6923" max="6923" width="12.36328125" style="131" bestFit="1" customWidth="1"/>
    <col min="6924" max="7168" width="9" style="131"/>
    <col min="7169" max="7169" width="10.26953125" style="131" bestFit="1" customWidth="1"/>
    <col min="7170" max="7171" width="12.453125" style="131" customWidth="1"/>
    <col min="7172" max="7172" width="3.90625" style="131" bestFit="1" customWidth="1"/>
    <col min="7173" max="7173" width="4" style="131" bestFit="1" customWidth="1"/>
    <col min="7174" max="7175" width="16.26953125" style="131" customWidth="1"/>
    <col min="7176" max="7176" width="6" style="131" bestFit="1" customWidth="1"/>
    <col min="7177" max="7178" width="9" style="131"/>
    <col min="7179" max="7179" width="12.36328125" style="131" bestFit="1" customWidth="1"/>
    <col min="7180" max="7424" width="9" style="131"/>
    <col min="7425" max="7425" width="10.26953125" style="131" bestFit="1" customWidth="1"/>
    <col min="7426" max="7427" width="12.453125" style="131" customWidth="1"/>
    <col min="7428" max="7428" width="3.90625" style="131" bestFit="1" customWidth="1"/>
    <col min="7429" max="7429" width="4" style="131" bestFit="1" customWidth="1"/>
    <col min="7430" max="7431" width="16.26953125" style="131" customWidth="1"/>
    <col min="7432" max="7432" width="6" style="131" bestFit="1" customWidth="1"/>
    <col min="7433" max="7434" width="9" style="131"/>
    <col min="7435" max="7435" width="12.36328125" style="131" bestFit="1" customWidth="1"/>
    <col min="7436" max="7680" width="9" style="131"/>
    <col min="7681" max="7681" width="10.26953125" style="131" bestFit="1" customWidth="1"/>
    <col min="7682" max="7683" width="12.453125" style="131" customWidth="1"/>
    <col min="7684" max="7684" width="3.90625" style="131" bestFit="1" customWidth="1"/>
    <col min="7685" max="7685" width="4" style="131" bestFit="1" customWidth="1"/>
    <col min="7686" max="7687" width="16.26953125" style="131" customWidth="1"/>
    <col min="7688" max="7688" width="6" style="131" bestFit="1" customWidth="1"/>
    <col min="7689" max="7690" width="9" style="131"/>
    <col min="7691" max="7691" width="12.36328125" style="131" bestFit="1" customWidth="1"/>
    <col min="7692" max="7936" width="9" style="131"/>
    <col min="7937" max="7937" width="10.26953125" style="131" bestFit="1" customWidth="1"/>
    <col min="7938" max="7939" width="12.453125" style="131" customWidth="1"/>
    <col min="7940" max="7940" width="3.90625" style="131" bestFit="1" customWidth="1"/>
    <col min="7941" max="7941" width="4" style="131" bestFit="1" customWidth="1"/>
    <col min="7942" max="7943" width="16.26953125" style="131" customWidth="1"/>
    <col min="7944" max="7944" width="6" style="131" bestFit="1" customWidth="1"/>
    <col min="7945" max="7946" width="9" style="131"/>
    <col min="7947" max="7947" width="12.36328125" style="131" bestFit="1" customWidth="1"/>
    <col min="7948" max="8192" width="9" style="131"/>
    <col min="8193" max="8193" width="10.26953125" style="131" bestFit="1" customWidth="1"/>
    <col min="8194" max="8195" width="12.453125" style="131" customWidth="1"/>
    <col min="8196" max="8196" width="3.90625" style="131" bestFit="1" customWidth="1"/>
    <col min="8197" max="8197" width="4" style="131" bestFit="1" customWidth="1"/>
    <col min="8198" max="8199" width="16.26953125" style="131" customWidth="1"/>
    <col min="8200" max="8200" width="6" style="131" bestFit="1" customWidth="1"/>
    <col min="8201" max="8202" width="9" style="131"/>
    <col min="8203" max="8203" width="12.36328125" style="131" bestFit="1" customWidth="1"/>
    <col min="8204" max="8448" width="9" style="131"/>
    <col min="8449" max="8449" width="10.26953125" style="131" bestFit="1" customWidth="1"/>
    <col min="8450" max="8451" width="12.453125" style="131" customWidth="1"/>
    <col min="8452" max="8452" width="3.90625" style="131" bestFit="1" customWidth="1"/>
    <col min="8453" max="8453" width="4" style="131" bestFit="1" customWidth="1"/>
    <col min="8454" max="8455" width="16.26953125" style="131" customWidth="1"/>
    <col min="8456" max="8456" width="6" style="131" bestFit="1" customWidth="1"/>
    <col min="8457" max="8458" width="9" style="131"/>
    <col min="8459" max="8459" width="12.36328125" style="131" bestFit="1" customWidth="1"/>
    <col min="8460" max="8704" width="9" style="131"/>
    <col min="8705" max="8705" width="10.26953125" style="131" bestFit="1" customWidth="1"/>
    <col min="8706" max="8707" width="12.453125" style="131" customWidth="1"/>
    <col min="8708" max="8708" width="3.90625" style="131" bestFit="1" customWidth="1"/>
    <col min="8709" max="8709" width="4" style="131" bestFit="1" customWidth="1"/>
    <col min="8710" max="8711" width="16.26953125" style="131" customWidth="1"/>
    <col min="8712" max="8712" width="6" style="131" bestFit="1" customWidth="1"/>
    <col min="8713" max="8714" width="9" style="131"/>
    <col min="8715" max="8715" width="12.36328125" style="131" bestFit="1" customWidth="1"/>
    <col min="8716" max="8960" width="9" style="131"/>
    <col min="8961" max="8961" width="10.26953125" style="131" bestFit="1" customWidth="1"/>
    <col min="8962" max="8963" width="12.453125" style="131" customWidth="1"/>
    <col min="8964" max="8964" width="3.90625" style="131" bestFit="1" customWidth="1"/>
    <col min="8965" max="8965" width="4" style="131" bestFit="1" customWidth="1"/>
    <col min="8966" max="8967" width="16.26953125" style="131" customWidth="1"/>
    <col min="8968" max="8968" width="6" style="131" bestFit="1" customWidth="1"/>
    <col min="8969" max="8970" width="9" style="131"/>
    <col min="8971" max="8971" width="12.36328125" style="131" bestFit="1" customWidth="1"/>
    <col min="8972" max="9216" width="9" style="131"/>
    <col min="9217" max="9217" width="10.26953125" style="131" bestFit="1" customWidth="1"/>
    <col min="9218" max="9219" width="12.453125" style="131" customWidth="1"/>
    <col min="9220" max="9220" width="3.90625" style="131" bestFit="1" customWidth="1"/>
    <col min="9221" max="9221" width="4" style="131" bestFit="1" customWidth="1"/>
    <col min="9222" max="9223" width="16.26953125" style="131" customWidth="1"/>
    <col min="9224" max="9224" width="6" style="131" bestFit="1" customWidth="1"/>
    <col min="9225" max="9226" width="9" style="131"/>
    <col min="9227" max="9227" width="12.36328125" style="131" bestFit="1" customWidth="1"/>
    <col min="9228" max="9472" width="9" style="131"/>
    <col min="9473" max="9473" width="10.26953125" style="131" bestFit="1" customWidth="1"/>
    <col min="9474" max="9475" width="12.453125" style="131" customWidth="1"/>
    <col min="9476" max="9476" width="3.90625" style="131" bestFit="1" customWidth="1"/>
    <col min="9477" max="9477" width="4" style="131" bestFit="1" customWidth="1"/>
    <col min="9478" max="9479" width="16.26953125" style="131" customWidth="1"/>
    <col min="9480" max="9480" width="6" style="131" bestFit="1" customWidth="1"/>
    <col min="9481" max="9482" width="9" style="131"/>
    <col min="9483" max="9483" width="12.36328125" style="131" bestFit="1" customWidth="1"/>
    <col min="9484" max="9728" width="9" style="131"/>
    <col min="9729" max="9729" width="10.26953125" style="131" bestFit="1" customWidth="1"/>
    <col min="9730" max="9731" width="12.453125" style="131" customWidth="1"/>
    <col min="9732" max="9732" width="3.90625" style="131" bestFit="1" customWidth="1"/>
    <col min="9733" max="9733" width="4" style="131" bestFit="1" customWidth="1"/>
    <col min="9734" max="9735" width="16.26953125" style="131" customWidth="1"/>
    <col min="9736" max="9736" width="6" style="131" bestFit="1" customWidth="1"/>
    <col min="9737" max="9738" width="9" style="131"/>
    <col min="9739" max="9739" width="12.36328125" style="131" bestFit="1" customWidth="1"/>
    <col min="9740" max="9984" width="9" style="131"/>
    <col min="9985" max="9985" width="10.26953125" style="131" bestFit="1" customWidth="1"/>
    <col min="9986" max="9987" width="12.453125" style="131" customWidth="1"/>
    <col min="9988" max="9988" width="3.90625" style="131" bestFit="1" customWidth="1"/>
    <col min="9989" max="9989" width="4" style="131" bestFit="1" customWidth="1"/>
    <col min="9990" max="9991" width="16.26953125" style="131" customWidth="1"/>
    <col min="9992" max="9992" width="6" style="131" bestFit="1" customWidth="1"/>
    <col min="9993" max="9994" width="9" style="131"/>
    <col min="9995" max="9995" width="12.36328125" style="131" bestFit="1" customWidth="1"/>
    <col min="9996" max="10240" width="9" style="131"/>
    <col min="10241" max="10241" width="10.26953125" style="131" bestFit="1" customWidth="1"/>
    <col min="10242" max="10243" width="12.453125" style="131" customWidth="1"/>
    <col min="10244" max="10244" width="3.90625" style="131" bestFit="1" customWidth="1"/>
    <col min="10245" max="10245" width="4" style="131" bestFit="1" customWidth="1"/>
    <col min="10246" max="10247" width="16.26953125" style="131" customWidth="1"/>
    <col min="10248" max="10248" width="6" style="131" bestFit="1" customWidth="1"/>
    <col min="10249" max="10250" width="9" style="131"/>
    <col min="10251" max="10251" width="12.36328125" style="131" bestFit="1" customWidth="1"/>
    <col min="10252" max="10496" width="9" style="131"/>
    <col min="10497" max="10497" width="10.26953125" style="131" bestFit="1" customWidth="1"/>
    <col min="10498" max="10499" width="12.453125" style="131" customWidth="1"/>
    <col min="10500" max="10500" width="3.90625" style="131" bestFit="1" customWidth="1"/>
    <col min="10501" max="10501" width="4" style="131" bestFit="1" customWidth="1"/>
    <col min="10502" max="10503" width="16.26953125" style="131" customWidth="1"/>
    <col min="10504" max="10504" width="6" style="131" bestFit="1" customWidth="1"/>
    <col min="10505" max="10506" width="9" style="131"/>
    <col min="10507" max="10507" width="12.36328125" style="131" bestFit="1" customWidth="1"/>
    <col min="10508" max="10752" width="9" style="131"/>
    <col min="10753" max="10753" width="10.26953125" style="131" bestFit="1" customWidth="1"/>
    <col min="10754" max="10755" width="12.453125" style="131" customWidth="1"/>
    <col min="10756" max="10756" width="3.90625" style="131" bestFit="1" customWidth="1"/>
    <col min="10757" max="10757" width="4" style="131" bestFit="1" customWidth="1"/>
    <col min="10758" max="10759" width="16.26953125" style="131" customWidth="1"/>
    <col min="10760" max="10760" width="6" style="131" bestFit="1" customWidth="1"/>
    <col min="10761" max="10762" width="9" style="131"/>
    <col min="10763" max="10763" width="12.36328125" style="131" bestFit="1" customWidth="1"/>
    <col min="10764" max="11008" width="9" style="131"/>
    <col min="11009" max="11009" width="10.26953125" style="131" bestFit="1" customWidth="1"/>
    <col min="11010" max="11011" width="12.453125" style="131" customWidth="1"/>
    <col min="11012" max="11012" width="3.90625" style="131" bestFit="1" customWidth="1"/>
    <col min="11013" max="11013" width="4" style="131" bestFit="1" customWidth="1"/>
    <col min="11014" max="11015" width="16.26953125" style="131" customWidth="1"/>
    <col min="11016" max="11016" width="6" style="131" bestFit="1" customWidth="1"/>
    <col min="11017" max="11018" width="9" style="131"/>
    <col min="11019" max="11019" width="12.36328125" style="131" bestFit="1" customWidth="1"/>
    <col min="11020" max="11264" width="9" style="131"/>
    <col min="11265" max="11265" width="10.26953125" style="131" bestFit="1" customWidth="1"/>
    <col min="11266" max="11267" width="12.453125" style="131" customWidth="1"/>
    <col min="11268" max="11268" width="3.90625" style="131" bestFit="1" customWidth="1"/>
    <col min="11269" max="11269" width="4" style="131" bestFit="1" customWidth="1"/>
    <col min="11270" max="11271" width="16.26953125" style="131" customWidth="1"/>
    <col min="11272" max="11272" width="6" style="131" bestFit="1" customWidth="1"/>
    <col min="11273" max="11274" width="9" style="131"/>
    <col min="11275" max="11275" width="12.36328125" style="131" bestFit="1" customWidth="1"/>
    <col min="11276" max="11520" width="9" style="131"/>
    <col min="11521" max="11521" width="10.26953125" style="131" bestFit="1" customWidth="1"/>
    <col min="11522" max="11523" width="12.453125" style="131" customWidth="1"/>
    <col min="11524" max="11524" width="3.90625" style="131" bestFit="1" customWidth="1"/>
    <col min="11525" max="11525" width="4" style="131" bestFit="1" customWidth="1"/>
    <col min="11526" max="11527" width="16.26953125" style="131" customWidth="1"/>
    <col min="11528" max="11528" width="6" style="131" bestFit="1" customWidth="1"/>
    <col min="11529" max="11530" width="9" style="131"/>
    <col min="11531" max="11531" width="12.36328125" style="131" bestFit="1" customWidth="1"/>
    <col min="11532" max="11776" width="9" style="131"/>
    <col min="11777" max="11777" width="10.26953125" style="131" bestFit="1" customWidth="1"/>
    <col min="11778" max="11779" width="12.453125" style="131" customWidth="1"/>
    <col min="11780" max="11780" width="3.90625" style="131" bestFit="1" customWidth="1"/>
    <col min="11781" max="11781" width="4" style="131" bestFit="1" customWidth="1"/>
    <col min="11782" max="11783" width="16.26953125" style="131" customWidth="1"/>
    <col min="11784" max="11784" width="6" style="131" bestFit="1" customWidth="1"/>
    <col min="11785" max="11786" width="9" style="131"/>
    <col min="11787" max="11787" width="12.36328125" style="131" bestFit="1" customWidth="1"/>
    <col min="11788" max="12032" width="9" style="131"/>
    <col min="12033" max="12033" width="10.26953125" style="131" bestFit="1" customWidth="1"/>
    <col min="12034" max="12035" width="12.453125" style="131" customWidth="1"/>
    <col min="12036" max="12036" width="3.90625" style="131" bestFit="1" customWidth="1"/>
    <col min="12037" max="12037" width="4" style="131" bestFit="1" customWidth="1"/>
    <col min="12038" max="12039" width="16.26953125" style="131" customWidth="1"/>
    <col min="12040" max="12040" width="6" style="131" bestFit="1" customWidth="1"/>
    <col min="12041" max="12042" width="9" style="131"/>
    <col min="12043" max="12043" width="12.36328125" style="131" bestFit="1" customWidth="1"/>
    <col min="12044" max="12288" width="9" style="131"/>
    <col min="12289" max="12289" width="10.26953125" style="131" bestFit="1" customWidth="1"/>
    <col min="12290" max="12291" width="12.453125" style="131" customWidth="1"/>
    <col min="12292" max="12292" width="3.90625" style="131" bestFit="1" customWidth="1"/>
    <col min="12293" max="12293" width="4" style="131" bestFit="1" customWidth="1"/>
    <col min="12294" max="12295" width="16.26953125" style="131" customWidth="1"/>
    <col min="12296" max="12296" width="6" style="131" bestFit="1" customWidth="1"/>
    <col min="12297" max="12298" width="9" style="131"/>
    <col min="12299" max="12299" width="12.36328125" style="131" bestFit="1" customWidth="1"/>
    <col min="12300" max="12544" width="9" style="131"/>
    <col min="12545" max="12545" width="10.26953125" style="131" bestFit="1" customWidth="1"/>
    <col min="12546" max="12547" width="12.453125" style="131" customWidth="1"/>
    <col min="12548" max="12548" width="3.90625" style="131" bestFit="1" customWidth="1"/>
    <col min="12549" max="12549" width="4" style="131" bestFit="1" customWidth="1"/>
    <col min="12550" max="12551" width="16.26953125" style="131" customWidth="1"/>
    <col min="12552" max="12552" width="6" style="131" bestFit="1" customWidth="1"/>
    <col min="12553" max="12554" width="9" style="131"/>
    <col min="12555" max="12555" width="12.36328125" style="131" bestFit="1" customWidth="1"/>
    <col min="12556" max="12800" width="9" style="131"/>
    <col min="12801" max="12801" width="10.26953125" style="131" bestFit="1" customWidth="1"/>
    <col min="12802" max="12803" width="12.453125" style="131" customWidth="1"/>
    <col min="12804" max="12804" width="3.90625" style="131" bestFit="1" customWidth="1"/>
    <col min="12805" max="12805" width="4" style="131" bestFit="1" customWidth="1"/>
    <col min="12806" max="12807" width="16.26953125" style="131" customWidth="1"/>
    <col min="12808" max="12808" width="6" style="131" bestFit="1" customWidth="1"/>
    <col min="12809" max="12810" width="9" style="131"/>
    <col min="12811" max="12811" width="12.36328125" style="131" bestFit="1" customWidth="1"/>
    <col min="12812" max="13056" width="9" style="131"/>
    <col min="13057" max="13057" width="10.26953125" style="131" bestFit="1" customWidth="1"/>
    <col min="13058" max="13059" width="12.453125" style="131" customWidth="1"/>
    <col min="13060" max="13060" width="3.90625" style="131" bestFit="1" customWidth="1"/>
    <col min="13061" max="13061" width="4" style="131" bestFit="1" customWidth="1"/>
    <col min="13062" max="13063" width="16.26953125" style="131" customWidth="1"/>
    <col min="13064" max="13064" width="6" style="131" bestFit="1" customWidth="1"/>
    <col min="13065" max="13066" width="9" style="131"/>
    <col min="13067" max="13067" width="12.36328125" style="131" bestFit="1" customWidth="1"/>
    <col min="13068" max="13312" width="9" style="131"/>
    <col min="13313" max="13313" width="10.26953125" style="131" bestFit="1" customWidth="1"/>
    <col min="13314" max="13315" width="12.453125" style="131" customWidth="1"/>
    <col min="13316" max="13316" width="3.90625" style="131" bestFit="1" customWidth="1"/>
    <col min="13317" max="13317" width="4" style="131" bestFit="1" customWidth="1"/>
    <col min="13318" max="13319" width="16.26953125" style="131" customWidth="1"/>
    <col min="13320" max="13320" width="6" style="131" bestFit="1" customWidth="1"/>
    <col min="13321" max="13322" width="9" style="131"/>
    <col min="13323" max="13323" width="12.36328125" style="131" bestFit="1" customWidth="1"/>
    <col min="13324" max="13568" width="9" style="131"/>
    <col min="13569" max="13569" width="10.26953125" style="131" bestFit="1" customWidth="1"/>
    <col min="13570" max="13571" width="12.453125" style="131" customWidth="1"/>
    <col min="13572" max="13572" width="3.90625" style="131" bestFit="1" customWidth="1"/>
    <col min="13573" max="13573" width="4" style="131" bestFit="1" customWidth="1"/>
    <col min="13574" max="13575" width="16.26953125" style="131" customWidth="1"/>
    <col min="13576" max="13576" width="6" style="131" bestFit="1" customWidth="1"/>
    <col min="13577" max="13578" width="9" style="131"/>
    <col min="13579" max="13579" width="12.36328125" style="131" bestFit="1" customWidth="1"/>
    <col min="13580" max="13824" width="9" style="131"/>
    <col min="13825" max="13825" width="10.26953125" style="131" bestFit="1" customWidth="1"/>
    <col min="13826" max="13827" width="12.453125" style="131" customWidth="1"/>
    <col min="13828" max="13828" width="3.90625" style="131" bestFit="1" customWidth="1"/>
    <col min="13829" max="13829" width="4" style="131" bestFit="1" customWidth="1"/>
    <col min="13830" max="13831" width="16.26953125" style="131" customWidth="1"/>
    <col min="13832" max="13832" width="6" style="131" bestFit="1" customWidth="1"/>
    <col min="13833" max="13834" width="9" style="131"/>
    <col min="13835" max="13835" width="12.36328125" style="131" bestFit="1" customWidth="1"/>
    <col min="13836" max="14080" width="9" style="131"/>
    <col min="14081" max="14081" width="10.26953125" style="131" bestFit="1" customWidth="1"/>
    <col min="14082" max="14083" width="12.453125" style="131" customWidth="1"/>
    <col min="14084" max="14084" width="3.90625" style="131" bestFit="1" customWidth="1"/>
    <col min="14085" max="14085" width="4" style="131" bestFit="1" customWidth="1"/>
    <col min="14086" max="14087" width="16.26953125" style="131" customWidth="1"/>
    <col min="14088" max="14088" width="6" style="131" bestFit="1" customWidth="1"/>
    <col min="14089" max="14090" width="9" style="131"/>
    <col min="14091" max="14091" width="12.36328125" style="131" bestFit="1" customWidth="1"/>
    <col min="14092" max="14336" width="9" style="131"/>
    <col min="14337" max="14337" width="10.26953125" style="131" bestFit="1" customWidth="1"/>
    <col min="14338" max="14339" width="12.453125" style="131" customWidth="1"/>
    <col min="14340" max="14340" width="3.90625" style="131" bestFit="1" customWidth="1"/>
    <col min="14341" max="14341" width="4" style="131" bestFit="1" customWidth="1"/>
    <col min="14342" max="14343" width="16.26953125" style="131" customWidth="1"/>
    <col min="14344" max="14344" width="6" style="131" bestFit="1" customWidth="1"/>
    <col min="14345" max="14346" width="9" style="131"/>
    <col min="14347" max="14347" width="12.36328125" style="131" bestFit="1" customWidth="1"/>
    <col min="14348" max="14592" width="9" style="131"/>
    <col min="14593" max="14593" width="10.26953125" style="131" bestFit="1" customWidth="1"/>
    <col min="14594" max="14595" width="12.453125" style="131" customWidth="1"/>
    <col min="14596" max="14596" width="3.90625" style="131" bestFit="1" customWidth="1"/>
    <col min="14597" max="14597" width="4" style="131" bestFit="1" customWidth="1"/>
    <col min="14598" max="14599" width="16.26953125" style="131" customWidth="1"/>
    <col min="14600" max="14600" width="6" style="131" bestFit="1" customWidth="1"/>
    <col min="14601" max="14602" width="9" style="131"/>
    <col min="14603" max="14603" width="12.36328125" style="131" bestFit="1" customWidth="1"/>
    <col min="14604" max="14848" width="9" style="131"/>
    <col min="14849" max="14849" width="10.26953125" style="131" bestFit="1" customWidth="1"/>
    <col min="14850" max="14851" width="12.453125" style="131" customWidth="1"/>
    <col min="14852" max="14852" width="3.90625" style="131" bestFit="1" customWidth="1"/>
    <col min="14853" max="14853" width="4" style="131" bestFit="1" customWidth="1"/>
    <col min="14854" max="14855" width="16.26953125" style="131" customWidth="1"/>
    <col min="14856" max="14856" width="6" style="131" bestFit="1" customWidth="1"/>
    <col min="14857" max="14858" width="9" style="131"/>
    <col min="14859" max="14859" width="12.36328125" style="131" bestFit="1" customWidth="1"/>
    <col min="14860" max="15104" width="9" style="131"/>
    <col min="15105" max="15105" width="10.26953125" style="131" bestFit="1" customWidth="1"/>
    <col min="15106" max="15107" width="12.453125" style="131" customWidth="1"/>
    <col min="15108" max="15108" width="3.90625" style="131" bestFit="1" customWidth="1"/>
    <col min="15109" max="15109" width="4" style="131" bestFit="1" customWidth="1"/>
    <col min="15110" max="15111" width="16.26953125" style="131" customWidth="1"/>
    <col min="15112" max="15112" width="6" style="131" bestFit="1" customWidth="1"/>
    <col min="15113" max="15114" width="9" style="131"/>
    <col min="15115" max="15115" width="12.36328125" style="131" bestFit="1" customWidth="1"/>
    <col min="15116" max="15360" width="9" style="131"/>
    <col min="15361" max="15361" width="10.26953125" style="131" bestFit="1" customWidth="1"/>
    <col min="15362" max="15363" width="12.453125" style="131" customWidth="1"/>
    <col min="15364" max="15364" width="3.90625" style="131" bestFit="1" customWidth="1"/>
    <col min="15365" max="15365" width="4" style="131" bestFit="1" customWidth="1"/>
    <col min="15366" max="15367" width="16.26953125" style="131" customWidth="1"/>
    <col min="15368" max="15368" width="6" style="131" bestFit="1" customWidth="1"/>
    <col min="15369" max="15370" width="9" style="131"/>
    <col min="15371" max="15371" width="12.36328125" style="131" bestFit="1" customWidth="1"/>
    <col min="15372" max="15616" width="9" style="131"/>
    <col min="15617" max="15617" width="10.26953125" style="131" bestFit="1" customWidth="1"/>
    <col min="15618" max="15619" width="12.453125" style="131" customWidth="1"/>
    <col min="15620" max="15620" width="3.90625" style="131" bestFit="1" customWidth="1"/>
    <col min="15621" max="15621" width="4" style="131" bestFit="1" customWidth="1"/>
    <col min="15622" max="15623" width="16.26953125" style="131" customWidth="1"/>
    <col min="15624" max="15624" width="6" style="131" bestFit="1" customWidth="1"/>
    <col min="15625" max="15626" width="9" style="131"/>
    <col min="15627" max="15627" width="12.36328125" style="131" bestFit="1" customWidth="1"/>
    <col min="15628" max="15872" width="9" style="131"/>
    <col min="15873" max="15873" width="10.26953125" style="131" bestFit="1" customWidth="1"/>
    <col min="15874" max="15875" width="12.453125" style="131" customWidth="1"/>
    <col min="15876" max="15876" width="3.90625" style="131" bestFit="1" customWidth="1"/>
    <col min="15877" max="15877" width="4" style="131" bestFit="1" customWidth="1"/>
    <col min="15878" max="15879" width="16.26953125" style="131" customWidth="1"/>
    <col min="15880" max="15880" width="6" style="131" bestFit="1" customWidth="1"/>
    <col min="15881" max="15882" width="9" style="131"/>
    <col min="15883" max="15883" width="12.36328125" style="131" bestFit="1" customWidth="1"/>
    <col min="15884" max="16128" width="9" style="131"/>
    <col min="16129" max="16129" width="10.26953125" style="131" bestFit="1" customWidth="1"/>
    <col min="16130" max="16131" width="12.453125" style="131" customWidth="1"/>
    <col min="16132" max="16132" width="3.90625" style="131" bestFit="1" customWidth="1"/>
    <col min="16133" max="16133" width="4" style="131" bestFit="1" customWidth="1"/>
    <col min="16134" max="16135" width="16.26953125" style="131" customWidth="1"/>
    <col min="16136" max="16136" width="6" style="131" bestFit="1" customWidth="1"/>
    <col min="16137" max="16138" width="9" style="131"/>
    <col min="16139" max="16139" width="12.36328125" style="131" bestFit="1" customWidth="1"/>
    <col min="16140" max="16384" width="9" style="131"/>
  </cols>
  <sheetData>
    <row r="1" spans="1:11" s="129" customFormat="1">
      <c r="A1" s="128" t="s">
        <v>23</v>
      </c>
      <c r="B1" s="128" t="s">
        <v>24</v>
      </c>
      <c r="C1" s="128" t="s">
        <v>25</v>
      </c>
      <c r="D1" s="128" t="s">
        <v>26</v>
      </c>
      <c r="E1" s="128" t="s">
        <v>27</v>
      </c>
      <c r="F1" s="128" t="s">
        <v>28</v>
      </c>
      <c r="G1" s="128" t="s">
        <v>29</v>
      </c>
      <c r="H1" s="128" t="s">
        <v>30</v>
      </c>
      <c r="I1" s="128" t="s">
        <v>31</v>
      </c>
      <c r="J1" s="128" t="s">
        <v>2</v>
      </c>
      <c r="K1" s="128" t="s">
        <v>32</v>
      </c>
    </row>
    <row r="2" spans="1:11">
      <c r="A2" s="130" t="str">
        <f>IF(男子入力シート!$A$7="","",男子入力シート!$A$7)</f>
        <v/>
      </c>
      <c r="B2" s="130" t="str">
        <f>IF(男子入力シート!$B$7="","",男子入力シート!$B$7)</f>
        <v/>
      </c>
      <c r="C2" s="130" t="str">
        <f>IF(男子入力シート!$C$7="","",男子入力シート!$C$7)</f>
        <v/>
      </c>
      <c r="D2" s="130">
        <v>1</v>
      </c>
      <c r="E2" s="130">
        <v>1</v>
      </c>
      <c r="F2" s="130">
        <f>男子入力シート!B14</f>
        <v>0</v>
      </c>
      <c r="G2" s="130">
        <f>男子入力シート!C14</f>
        <v>0</v>
      </c>
      <c r="H2" s="130">
        <f>男子入力シート!D14</f>
        <v>0</v>
      </c>
      <c r="I2" s="130" t="str">
        <f t="shared" ref="I2:I10" si="0">IF(J2="滋賀",25,IF(J2="京都",26,IF(J2="大阪",27,IF(J2="兵庫",28,IF(J2="奈良",29,IF(J2="和歌山",30,""))))))</f>
        <v/>
      </c>
      <c r="J2" s="130" t="str">
        <f>IF(男子入力シート!$A$10="","",男子入力シート!$A$10)</f>
        <v/>
      </c>
      <c r="K2" s="130" t="str">
        <f>IF(男子入力シート!$C$32="","",男子入力シート!$C$32)</f>
        <v/>
      </c>
    </row>
    <row r="3" spans="1:11">
      <c r="A3" s="130" t="str">
        <f>IF(男子入力シート!$A$7="","",男子入力シート!$A$7)</f>
        <v/>
      </c>
      <c r="B3" s="130" t="str">
        <f>IF(男子入力シート!$B$7="","",男子入力シート!$B$7)</f>
        <v/>
      </c>
      <c r="C3" s="130" t="str">
        <f>IF(男子入力シート!$C$7="","",男子入力シート!$C$7)</f>
        <v/>
      </c>
      <c r="D3" s="130">
        <v>1</v>
      </c>
      <c r="E3" s="130">
        <v>2</v>
      </c>
      <c r="F3" s="130">
        <f>男子入力シート!B15</f>
        <v>0</v>
      </c>
      <c r="G3" s="130">
        <f>男子入力シート!C15</f>
        <v>0</v>
      </c>
      <c r="H3" s="130">
        <f>男子入力シート!D15</f>
        <v>0</v>
      </c>
      <c r="I3" s="130" t="str">
        <f t="shared" si="0"/>
        <v/>
      </c>
      <c r="J3" s="130" t="str">
        <f>IF(男子入力シート!$A$10="","",男子入力シート!$A$10)</f>
        <v/>
      </c>
      <c r="K3" s="130" t="str">
        <f>IF(男子入力シート!$C$32="","",男子入力シート!$C$32)</f>
        <v/>
      </c>
    </row>
    <row r="4" spans="1:11">
      <c r="A4" s="130" t="str">
        <f>IF(男子入力シート!$A$7="","",男子入力シート!$A$7)</f>
        <v/>
      </c>
      <c r="B4" s="130" t="str">
        <f>IF(男子入力シート!$B$7="","",男子入力シート!$B$7)</f>
        <v/>
      </c>
      <c r="C4" s="130" t="str">
        <f>IF(男子入力シート!$C$7="","",男子入力シート!$C$7)</f>
        <v/>
      </c>
      <c r="D4" s="130">
        <v>1</v>
      </c>
      <c r="E4" s="130">
        <v>3</v>
      </c>
      <c r="F4" s="130">
        <f>男子入力シート!B16</f>
        <v>0</v>
      </c>
      <c r="G4" s="130">
        <f>男子入力シート!C16</f>
        <v>0</v>
      </c>
      <c r="H4" s="130">
        <f>男子入力シート!D16</f>
        <v>0</v>
      </c>
      <c r="I4" s="130" t="str">
        <f t="shared" si="0"/>
        <v/>
      </c>
      <c r="J4" s="130" t="str">
        <f>IF(男子入力シート!$A$10="","",男子入力シート!$A$10)</f>
        <v/>
      </c>
      <c r="K4" s="130" t="str">
        <f>IF(男子入力シート!$C$32="","",男子入力シート!$C$32)</f>
        <v/>
      </c>
    </row>
    <row r="5" spans="1:11">
      <c r="A5" s="130" t="str">
        <f>IF(男子入力シート!$A$7="","",男子入力シート!$A$7)</f>
        <v/>
      </c>
      <c r="B5" s="130" t="str">
        <f>IF(男子入力シート!$B$7="","",男子入力シート!$B$7)</f>
        <v/>
      </c>
      <c r="C5" s="130" t="str">
        <f>IF(男子入力シート!$C$7="","",男子入力シート!$C$7)</f>
        <v/>
      </c>
      <c r="D5" s="130">
        <v>1</v>
      </c>
      <c r="E5" s="130">
        <v>4</v>
      </c>
      <c r="F5" s="130">
        <f>男子入力シート!B17</f>
        <v>0</v>
      </c>
      <c r="G5" s="130">
        <f>男子入力シート!C17</f>
        <v>0</v>
      </c>
      <c r="H5" s="130">
        <f>男子入力シート!D17</f>
        <v>0</v>
      </c>
      <c r="I5" s="130" t="str">
        <f t="shared" si="0"/>
        <v/>
      </c>
      <c r="J5" s="130" t="str">
        <f>IF(男子入力シート!$A$10="","",男子入力シート!$A$10)</f>
        <v/>
      </c>
      <c r="K5" s="130" t="str">
        <f>IF(男子入力シート!$C$32="","",男子入力シート!$C$32)</f>
        <v/>
      </c>
    </row>
    <row r="6" spans="1:11">
      <c r="A6" s="130" t="str">
        <f>IF(男子入力シート!$A$7="","",男子入力シート!$A$7)</f>
        <v/>
      </c>
      <c r="B6" s="130" t="str">
        <f>IF(男子入力シート!$B$7="","",男子入力シート!$B$7)</f>
        <v/>
      </c>
      <c r="C6" s="130" t="str">
        <f>IF(男子入力シート!$C$7="","",男子入力シート!$C$7)</f>
        <v/>
      </c>
      <c r="D6" s="130">
        <v>1</v>
      </c>
      <c r="E6" s="130">
        <v>5</v>
      </c>
      <c r="F6" s="130">
        <f>男子入力シート!B18</f>
        <v>0</v>
      </c>
      <c r="G6" s="130">
        <f>男子入力シート!C18</f>
        <v>0</v>
      </c>
      <c r="H6" s="130">
        <f>男子入力シート!D18</f>
        <v>0</v>
      </c>
      <c r="I6" s="130" t="str">
        <f t="shared" si="0"/>
        <v/>
      </c>
      <c r="J6" s="130" t="str">
        <f>IF(男子入力シート!$A$10="","",男子入力シート!$A$10)</f>
        <v/>
      </c>
      <c r="K6" s="130" t="str">
        <f>IF(男子入力シート!$C$32="","",男子入力シート!$C$32)</f>
        <v/>
      </c>
    </row>
    <row r="7" spans="1:11">
      <c r="A7" s="130" t="str">
        <f>IF(男子入力シート!$A$7="","",男子入力シート!$A$7)</f>
        <v/>
      </c>
      <c r="B7" s="130" t="str">
        <f>IF(男子入力シート!$B$7="","",男子入力シート!$B$7)</f>
        <v/>
      </c>
      <c r="C7" s="130" t="str">
        <f>IF(男子入力シート!$C$7="","",男子入力シート!$C$7)</f>
        <v/>
      </c>
      <c r="D7" s="130">
        <v>1</v>
      </c>
      <c r="E7" s="130">
        <v>6</v>
      </c>
      <c r="F7" s="130">
        <f>男子入力シート!B19</f>
        <v>0</v>
      </c>
      <c r="G7" s="130">
        <f>男子入力シート!C19</f>
        <v>0</v>
      </c>
      <c r="H7" s="130">
        <f>男子入力シート!D19</f>
        <v>0</v>
      </c>
      <c r="I7" s="130" t="str">
        <f t="shared" si="0"/>
        <v/>
      </c>
      <c r="J7" s="130" t="str">
        <f>IF(男子入力シート!$A$10="","",男子入力シート!$A$10)</f>
        <v/>
      </c>
      <c r="K7" s="130" t="str">
        <f>IF(男子入力シート!$C$32="","",男子入力シート!$C$32)</f>
        <v/>
      </c>
    </row>
    <row r="8" spans="1:11">
      <c r="A8" s="130" t="str">
        <f>IF(男子入力シート!$A$7="","",男子入力シート!$A$7)</f>
        <v/>
      </c>
      <c r="B8" s="130" t="str">
        <f>IF(男子入力シート!$B$7="","",男子入力シート!$B$7)</f>
        <v/>
      </c>
      <c r="C8" s="130" t="str">
        <f>IF(男子入力シート!$C$7="","",男子入力シート!$C$7)</f>
        <v/>
      </c>
      <c r="D8" s="130">
        <v>1</v>
      </c>
      <c r="E8" s="130">
        <v>7</v>
      </c>
      <c r="F8" s="130">
        <f>男子入力シート!B20</f>
        <v>0</v>
      </c>
      <c r="G8" s="130">
        <f>男子入力シート!C20</f>
        <v>0</v>
      </c>
      <c r="H8" s="130">
        <f>男子入力シート!D20</f>
        <v>0</v>
      </c>
      <c r="I8" s="130" t="str">
        <f t="shared" si="0"/>
        <v/>
      </c>
      <c r="J8" s="130" t="str">
        <f>IF(男子入力シート!$A$10="","",男子入力シート!$A$10)</f>
        <v/>
      </c>
      <c r="K8" s="130" t="str">
        <f>IF(男子入力シート!$C$32="","",男子入力シート!$C$32)</f>
        <v/>
      </c>
    </row>
    <row r="9" spans="1:11">
      <c r="A9" s="130" t="str">
        <f>IF(男子入力シート!$A$7="","",男子入力シート!$A$7)</f>
        <v/>
      </c>
      <c r="B9" s="130" t="str">
        <f>IF(男子入力シート!$B$7="","",男子入力シート!$B$7)</f>
        <v/>
      </c>
      <c r="C9" s="130" t="str">
        <f>IF(男子入力シート!$C$7="","",男子入力シート!$C$7)</f>
        <v/>
      </c>
      <c r="D9" s="130">
        <v>1</v>
      </c>
      <c r="E9" s="130">
        <v>8</v>
      </c>
      <c r="F9" s="130">
        <f>男子入力シート!B21</f>
        <v>0</v>
      </c>
      <c r="G9" s="130">
        <f>男子入力シート!C21</f>
        <v>0</v>
      </c>
      <c r="H9" s="130">
        <f>男子入力シート!D21</f>
        <v>0</v>
      </c>
      <c r="I9" s="130" t="str">
        <f t="shared" si="0"/>
        <v/>
      </c>
      <c r="J9" s="130" t="str">
        <f>IF(男子入力シート!$A$10="","",男子入力シート!$A$10)</f>
        <v/>
      </c>
      <c r="K9" s="130" t="str">
        <f>IF(男子入力シート!$C$32="","",男子入力シート!$C$32)</f>
        <v/>
      </c>
    </row>
    <row r="10" spans="1:11">
      <c r="A10" s="130" t="str">
        <f>IF(男子入力シート!$A$7="","",男子入力シート!$A$7)</f>
        <v/>
      </c>
      <c r="B10" s="130" t="str">
        <f>IF(男子入力シート!$B$7="","",男子入力シート!$B$7)</f>
        <v/>
      </c>
      <c r="C10" s="130" t="str">
        <f>IF(男子入力シート!$C$7="","",男子入力シート!$C$7)</f>
        <v/>
      </c>
      <c r="D10" s="130">
        <v>1</v>
      </c>
      <c r="E10" s="130">
        <v>9</v>
      </c>
      <c r="F10" s="130">
        <f>男子入力シート!B22</f>
        <v>0</v>
      </c>
      <c r="G10" s="130">
        <f>男子入力シート!C22</f>
        <v>0</v>
      </c>
      <c r="H10" s="130">
        <f>男子入力シート!D22</f>
        <v>0</v>
      </c>
      <c r="I10" s="130" t="str">
        <f t="shared" si="0"/>
        <v/>
      </c>
      <c r="J10" s="130" t="str">
        <f>IF(男子入力シート!$A$10="","",男子入力シート!$A$10)</f>
        <v/>
      </c>
      <c r="K10" s="130" t="str">
        <f>IF(男子入力シート!$C$32="","",男子入力シート!$C$32)</f>
        <v/>
      </c>
    </row>
  </sheetData>
  <sheetProtection sheet="1" objects="1" scenarios="1"/>
  <phoneticPr fontId="1"/>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8"/>
  <sheetViews>
    <sheetView workbookViewId="0">
      <selection activeCell="G22" sqref="G22"/>
    </sheetView>
  </sheetViews>
  <sheetFormatPr defaultRowHeight="13"/>
  <cols>
    <col min="1" max="1" width="10.26953125" style="131" bestFit="1" customWidth="1"/>
    <col min="2" max="3" width="12.453125" style="131" customWidth="1"/>
    <col min="4" max="4" width="3.90625" style="131" bestFit="1" customWidth="1"/>
    <col min="5" max="5" width="4" style="131" bestFit="1" customWidth="1"/>
    <col min="6" max="7" width="16.26953125" style="131" customWidth="1"/>
    <col min="8" max="8" width="6" style="131" bestFit="1" customWidth="1"/>
    <col min="9" max="10" width="9" style="131"/>
    <col min="11" max="11" width="12.36328125" style="131" bestFit="1" customWidth="1"/>
    <col min="12" max="256" width="9" style="131"/>
    <col min="257" max="257" width="10.26953125" style="131" bestFit="1" customWidth="1"/>
    <col min="258" max="259" width="12.453125" style="131" customWidth="1"/>
    <col min="260" max="260" width="3.90625" style="131" bestFit="1" customWidth="1"/>
    <col min="261" max="261" width="4" style="131" bestFit="1" customWidth="1"/>
    <col min="262" max="263" width="16.26953125" style="131" customWidth="1"/>
    <col min="264" max="264" width="6" style="131" bestFit="1" customWidth="1"/>
    <col min="265" max="266" width="9" style="131"/>
    <col min="267" max="267" width="12.36328125" style="131" bestFit="1" customWidth="1"/>
    <col min="268" max="512" width="9" style="131"/>
    <col min="513" max="513" width="10.26953125" style="131" bestFit="1" customWidth="1"/>
    <col min="514" max="515" width="12.453125" style="131" customWidth="1"/>
    <col min="516" max="516" width="3.90625" style="131" bestFit="1" customWidth="1"/>
    <col min="517" max="517" width="4" style="131" bestFit="1" customWidth="1"/>
    <col min="518" max="519" width="16.26953125" style="131" customWidth="1"/>
    <col min="520" max="520" width="6" style="131" bestFit="1" customWidth="1"/>
    <col min="521" max="522" width="9" style="131"/>
    <col min="523" max="523" width="12.36328125" style="131" bestFit="1" customWidth="1"/>
    <col min="524" max="768" width="9" style="131"/>
    <col min="769" max="769" width="10.26953125" style="131" bestFit="1" customWidth="1"/>
    <col min="770" max="771" width="12.453125" style="131" customWidth="1"/>
    <col min="772" max="772" width="3.90625" style="131" bestFit="1" customWidth="1"/>
    <col min="773" max="773" width="4" style="131" bestFit="1" customWidth="1"/>
    <col min="774" max="775" width="16.26953125" style="131" customWidth="1"/>
    <col min="776" max="776" width="6" style="131" bestFit="1" customWidth="1"/>
    <col min="777" max="778" width="9" style="131"/>
    <col min="779" max="779" width="12.36328125" style="131" bestFit="1" customWidth="1"/>
    <col min="780" max="1024" width="9" style="131"/>
    <col min="1025" max="1025" width="10.26953125" style="131" bestFit="1" customWidth="1"/>
    <col min="1026" max="1027" width="12.453125" style="131" customWidth="1"/>
    <col min="1028" max="1028" width="3.90625" style="131" bestFit="1" customWidth="1"/>
    <col min="1029" max="1029" width="4" style="131" bestFit="1" customWidth="1"/>
    <col min="1030" max="1031" width="16.26953125" style="131" customWidth="1"/>
    <col min="1032" max="1032" width="6" style="131" bestFit="1" customWidth="1"/>
    <col min="1033" max="1034" width="9" style="131"/>
    <col min="1035" max="1035" width="12.36328125" style="131" bestFit="1" customWidth="1"/>
    <col min="1036" max="1280" width="9" style="131"/>
    <col min="1281" max="1281" width="10.26953125" style="131" bestFit="1" customWidth="1"/>
    <col min="1282" max="1283" width="12.453125" style="131" customWidth="1"/>
    <col min="1284" max="1284" width="3.90625" style="131" bestFit="1" customWidth="1"/>
    <col min="1285" max="1285" width="4" style="131" bestFit="1" customWidth="1"/>
    <col min="1286" max="1287" width="16.26953125" style="131" customWidth="1"/>
    <col min="1288" max="1288" width="6" style="131" bestFit="1" customWidth="1"/>
    <col min="1289" max="1290" width="9" style="131"/>
    <col min="1291" max="1291" width="12.36328125" style="131" bestFit="1" customWidth="1"/>
    <col min="1292" max="1536" width="9" style="131"/>
    <col min="1537" max="1537" width="10.26953125" style="131" bestFit="1" customWidth="1"/>
    <col min="1538" max="1539" width="12.453125" style="131" customWidth="1"/>
    <col min="1540" max="1540" width="3.90625" style="131" bestFit="1" customWidth="1"/>
    <col min="1541" max="1541" width="4" style="131" bestFit="1" customWidth="1"/>
    <col min="1542" max="1543" width="16.26953125" style="131" customWidth="1"/>
    <col min="1544" max="1544" width="6" style="131" bestFit="1" customWidth="1"/>
    <col min="1545" max="1546" width="9" style="131"/>
    <col min="1547" max="1547" width="12.36328125" style="131" bestFit="1" customWidth="1"/>
    <col min="1548" max="1792" width="9" style="131"/>
    <col min="1793" max="1793" width="10.26953125" style="131" bestFit="1" customWidth="1"/>
    <col min="1794" max="1795" width="12.453125" style="131" customWidth="1"/>
    <col min="1796" max="1796" width="3.90625" style="131" bestFit="1" customWidth="1"/>
    <col min="1797" max="1797" width="4" style="131" bestFit="1" customWidth="1"/>
    <col min="1798" max="1799" width="16.26953125" style="131" customWidth="1"/>
    <col min="1800" max="1800" width="6" style="131" bestFit="1" customWidth="1"/>
    <col min="1801" max="1802" width="9" style="131"/>
    <col min="1803" max="1803" width="12.36328125" style="131" bestFit="1" customWidth="1"/>
    <col min="1804" max="2048" width="9" style="131"/>
    <col min="2049" max="2049" width="10.26953125" style="131" bestFit="1" customWidth="1"/>
    <col min="2050" max="2051" width="12.453125" style="131" customWidth="1"/>
    <col min="2052" max="2052" width="3.90625" style="131" bestFit="1" customWidth="1"/>
    <col min="2053" max="2053" width="4" style="131" bestFit="1" customWidth="1"/>
    <col min="2054" max="2055" width="16.26953125" style="131" customWidth="1"/>
    <col min="2056" max="2056" width="6" style="131" bestFit="1" customWidth="1"/>
    <col min="2057" max="2058" width="9" style="131"/>
    <col min="2059" max="2059" width="12.36328125" style="131" bestFit="1" customWidth="1"/>
    <col min="2060" max="2304" width="9" style="131"/>
    <col min="2305" max="2305" width="10.26953125" style="131" bestFit="1" customWidth="1"/>
    <col min="2306" max="2307" width="12.453125" style="131" customWidth="1"/>
    <col min="2308" max="2308" width="3.90625" style="131" bestFit="1" customWidth="1"/>
    <col min="2309" max="2309" width="4" style="131" bestFit="1" customWidth="1"/>
    <col min="2310" max="2311" width="16.26953125" style="131" customWidth="1"/>
    <col min="2312" max="2312" width="6" style="131" bestFit="1" customWidth="1"/>
    <col min="2313" max="2314" width="9" style="131"/>
    <col min="2315" max="2315" width="12.36328125" style="131" bestFit="1" customWidth="1"/>
    <col min="2316" max="2560" width="9" style="131"/>
    <col min="2561" max="2561" width="10.26953125" style="131" bestFit="1" customWidth="1"/>
    <col min="2562" max="2563" width="12.453125" style="131" customWidth="1"/>
    <col min="2564" max="2564" width="3.90625" style="131" bestFit="1" customWidth="1"/>
    <col min="2565" max="2565" width="4" style="131" bestFit="1" customWidth="1"/>
    <col min="2566" max="2567" width="16.26953125" style="131" customWidth="1"/>
    <col min="2568" max="2568" width="6" style="131" bestFit="1" customWidth="1"/>
    <col min="2569" max="2570" width="9" style="131"/>
    <col min="2571" max="2571" width="12.36328125" style="131" bestFit="1" customWidth="1"/>
    <col min="2572" max="2816" width="9" style="131"/>
    <col min="2817" max="2817" width="10.26953125" style="131" bestFit="1" customWidth="1"/>
    <col min="2818" max="2819" width="12.453125" style="131" customWidth="1"/>
    <col min="2820" max="2820" width="3.90625" style="131" bestFit="1" customWidth="1"/>
    <col min="2821" max="2821" width="4" style="131" bestFit="1" customWidth="1"/>
    <col min="2822" max="2823" width="16.26953125" style="131" customWidth="1"/>
    <col min="2824" max="2824" width="6" style="131" bestFit="1" customWidth="1"/>
    <col min="2825" max="2826" width="9" style="131"/>
    <col min="2827" max="2827" width="12.36328125" style="131" bestFit="1" customWidth="1"/>
    <col min="2828" max="3072" width="9" style="131"/>
    <col min="3073" max="3073" width="10.26953125" style="131" bestFit="1" customWidth="1"/>
    <col min="3074" max="3075" width="12.453125" style="131" customWidth="1"/>
    <col min="3076" max="3076" width="3.90625" style="131" bestFit="1" customWidth="1"/>
    <col min="3077" max="3077" width="4" style="131" bestFit="1" customWidth="1"/>
    <col min="3078" max="3079" width="16.26953125" style="131" customWidth="1"/>
    <col min="3080" max="3080" width="6" style="131" bestFit="1" customWidth="1"/>
    <col min="3081" max="3082" width="9" style="131"/>
    <col min="3083" max="3083" width="12.36328125" style="131" bestFit="1" customWidth="1"/>
    <col min="3084" max="3328" width="9" style="131"/>
    <col min="3329" max="3329" width="10.26953125" style="131" bestFit="1" customWidth="1"/>
    <col min="3330" max="3331" width="12.453125" style="131" customWidth="1"/>
    <col min="3332" max="3332" width="3.90625" style="131" bestFit="1" customWidth="1"/>
    <col min="3333" max="3333" width="4" style="131" bestFit="1" customWidth="1"/>
    <col min="3334" max="3335" width="16.26953125" style="131" customWidth="1"/>
    <col min="3336" max="3336" width="6" style="131" bestFit="1" customWidth="1"/>
    <col min="3337" max="3338" width="9" style="131"/>
    <col min="3339" max="3339" width="12.36328125" style="131" bestFit="1" customWidth="1"/>
    <col min="3340" max="3584" width="9" style="131"/>
    <col min="3585" max="3585" width="10.26953125" style="131" bestFit="1" customWidth="1"/>
    <col min="3586" max="3587" width="12.453125" style="131" customWidth="1"/>
    <col min="3588" max="3588" width="3.90625" style="131" bestFit="1" customWidth="1"/>
    <col min="3589" max="3589" width="4" style="131" bestFit="1" customWidth="1"/>
    <col min="3590" max="3591" width="16.26953125" style="131" customWidth="1"/>
    <col min="3592" max="3592" width="6" style="131" bestFit="1" customWidth="1"/>
    <col min="3593" max="3594" width="9" style="131"/>
    <col min="3595" max="3595" width="12.36328125" style="131" bestFit="1" customWidth="1"/>
    <col min="3596" max="3840" width="9" style="131"/>
    <col min="3841" max="3841" width="10.26953125" style="131" bestFit="1" customWidth="1"/>
    <col min="3842" max="3843" width="12.453125" style="131" customWidth="1"/>
    <col min="3844" max="3844" width="3.90625" style="131" bestFit="1" customWidth="1"/>
    <col min="3845" max="3845" width="4" style="131" bestFit="1" customWidth="1"/>
    <col min="3846" max="3847" width="16.26953125" style="131" customWidth="1"/>
    <col min="3848" max="3848" width="6" style="131" bestFit="1" customWidth="1"/>
    <col min="3849" max="3850" width="9" style="131"/>
    <col min="3851" max="3851" width="12.36328125" style="131" bestFit="1" customWidth="1"/>
    <col min="3852" max="4096" width="9" style="131"/>
    <col min="4097" max="4097" width="10.26953125" style="131" bestFit="1" customWidth="1"/>
    <col min="4098" max="4099" width="12.453125" style="131" customWidth="1"/>
    <col min="4100" max="4100" width="3.90625" style="131" bestFit="1" customWidth="1"/>
    <col min="4101" max="4101" width="4" style="131" bestFit="1" customWidth="1"/>
    <col min="4102" max="4103" width="16.26953125" style="131" customWidth="1"/>
    <col min="4104" max="4104" width="6" style="131" bestFit="1" customWidth="1"/>
    <col min="4105" max="4106" width="9" style="131"/>
    <col min="4107" max="4107" width="12.36328125" style="131" bestFit="1" customWidth="1"/>
    <col min="4108" max="4352" width="9" style="131"/>
    <col min="4353" max="4353" width="10.26953125" style="131" bestFit="1" customWidth="1"/>
    <col min="4354" max="4355" width="12.453125" style="131" customWidth="1"/>
    <col min="4356" max="4356" width="3.90625" style="131" bestFit="1" customWidth="1"/>
    <col min="4357" max="4357" width="4" style="131" bestFit="1" customWidth="1"/>
    <col min="4358" max="4359" width="16.26953125" style="131" customWidth="1"/>
    <col min="4360" max="4360" width="6" style="131" bestFit="1" customWidth="1"/>
    <col min="4361" max="4362" width="9" style="131"/>
    <col min="4363" max="4363" width="12.36328125" style="131" bestFit="1" customWidth="1"/>
    <col min="4364" max="4608" width="9" style="131"/>
    <col min="4609" max="4609" width="10.26953125" style="131" bestFit="1" customWidth="1"/>
    <col min="4610" max="4611" width="12.453125" style="131" customWidth="1"/>
    <col min="4612" max="4612" width="3.90625" style="131" bestFit="1" customWidth="1"/>
    <col min="4613" max="4613" width="4" style="131" bestFit="1" customWidth="1"/>
    <col min="4614" max="4615" width="16.26953125" style="131" customWidth="1"/>
    <col min="4616" max="4616" width="6" style="131" bestFit="1" customWidth="1"/>
    <col min="4617" max="4618" width="9" style="131"/>
    <col min="4619" max="4619" width="12.36328125" style="131" bestFit="1" customWidth="1"/>
    <col min="4620" max="4864" width="9" style="131"/>
    <col min="4865" max="4865" width="10.26953125" style="131" bestFit="1" customWidth="1"/>
    <col min="4866" max="4867" width="12.453125" style="131" customWidth="1"/>
    <col min="4868" max="4868" width="3.90625" style="131" bestFit="1" customWidth="1"/>
    <col min="4869" max="4869" width="4" style="131" bestFit="1" customWidth="1"/>
    <col min="4870" max="4871" width="16.26953125" style="131" customWidth="1"/>
    <col min="4872" max="4872" width="6" style="131" bestFit="1" customWidth="1"/>
    <col min="4873" max="4874" width="9" style="131"/>
    <col min="4875" max="4875" width="12.36328125" style="131" bestFit="1" customWidth="1"/>
    <col min="4876" max="5120" width="9" style="131"/>
    <col min="5121" max="5121" width="10.26953125" style="131" bestFit="1" customWidth="1"/>
    <col min="5122" max="5123" width="12.453125" style="131" customWidth="1"/>
    <col min="5124" max="5124" width="3.90625" style="131" bestFit="1" customWidth="1"/>
    <col min="5125" max="5125" width="4" style="131" bestFit="1" customWidth="1"/>
    <col min="5126" max="5127" width="16.26953125" style="131" customWidth="1"/>
    <col min="5128" max="5128" width="6" style="131" bestFit="1" customWidth="1"/>
    <col min="5129" max="5130" width="9" style="131"/>
    <col min="5131" max="5131" width="12.36328125" style="131" bestFit="1" customWidth="1"/>
    <col min="5132" max="5376" width="9" style="131"/>
    <col min="5377" max="5377" width="10.26953125" style="131" bestFit="1" customWidth="1"/>
    <col min="5378" max="5379" width="12.453125" style="131" customWidth="1"/>
    <col min="5380" max="5380" width="3.90625" style="131" bestFit="1" customWidth="1"/>
    <col min="5381" max="5381" width="4" style="131" bestFit="1" customWidth="1"/>
    <col min="5382" max="5383" width="16.26953125" style="131" customWidth="1"/>
    <col min="5384" max="5384" width="6" style="131" bestFit="1" customWidth="1"/>
    <col min="5385" max="5386" width="9" style="131"/>
    <col min="5387" max="5387" width="12.36328125" style="131" bestFit="1" customWidth="1"/>
    <col min="5388" max="5632" width="9" style="131"/>
    <col min="5633" max="5633" width="10.26953125" style="131" bestFit="1" customWidth="1"/>
    <col min="5634" max="5635" width="12.453125" style="131" customWidth="1"/>
    <col min="5636" max="5636" width="3.90625" style="131" bestFit="1" customWidth="1"/>
    <col min="5637" max="5637" width="4" style="131" bestFit="1" customWidth="1"/>
    <col min="5638" max="5639" width="16.26953125" style="131" customWidth="1"/>
    <col min="5640" max="5640" width="6" style="131" bestFit="1" customWidth="1"/>
    <col min="5641" max="5642" width="9" style="131"/>
    <col min="5643" max="5643" width="12.36328125" style="131" bestFit="1" customWidth="1"/>
    <col min="5644" max="5888" width="9" style="131"/>
    <col min="5889" max="5889" width="10.26953125" style="131" bestFit="1" customWidth="1"/>
    <col min="5890" max="5891" width="12.453125" style="131" customWidth="1"/>
    <col min="5892" max="5892" width="3.90625" style="131" bestFit="1" customWidth="1"/>
    <col min="5893" max="5893" width="4" style="131" bestFit="1" customWidth="1"/>
    <col min="5894" max="5895" width="16.26953125" style="131" customWidth="1"/>
    <col min="5896" max="5896" width="6" style="131" bestFit="1" customWidth="1"/>
    <col min="5897" max="5898" width="9" style="131"/>
    <col min="5899" max="5899" width="12.36328125" style="131" bestFit="1" customWidth="1"/>
    <col min="5900" max="6144" width="9" style="131"/>
    <col min="6145" max="6145" width="10.26953125" style="131" bestFit="1" customWidth="1"/>
    <col min="6146" max="6147" width="12.453125" style="131" customWidth="1"/>
    <col min="6148" max="6148" width="3.90625" style="131" bestFit="1" customWidth="1"/>
    <col min="6149" max="6149" width="4" style="131" bestFit="1" customWidth="1"/>
    <col min="6150" max="6151" width="16.26953125" style="131" customWidth="1"/>
    <col min="6152" max="6152" width="6" style="131" bestFit="1" customWidth="1"/>
    <col min="6153" max="6154" width="9" style="131"/>
    <col min="6155" max="6155" width="12.36328125" style="131" bestFit="1" customWidth="1"/>
    <col min="6156" max="6400" width="9" style="131"/>
    <col min="6401" max="6401" width="10.26953125" style="131" bestFit="1" customWidth="1"/>
    <col min="6402" max="6403" width="12.453125" style="131" customWidth="1"/>
    <col min="6404" max="6404" width="3.90625" style="131" bestFit="1" customWidth="1"/>
    <col min="6405" max="6405" width="4" style="131" bestFit="1" customWidth="1"/>
    <col min="6406" max="6407" width="16.26953125" style="131" customWidth="1"/>
    <col min="6408" max="6408" width="6" style="131" bestFit="1" customWidth="1"/>
    <col min="6409" max="6410" width="9" style="131"/>
    <col min="6411" max="6411" width="12.36328125" style="131" bestFit="1" customWidth="1"/>
    <col min="6412" max="6656" width="9" style="131"/>
    <col min="6657" max="6657" width="10.26953125" style="131" bestFit="1" customWidth="1"/>
    <col min="6658" max="6659" width="12.453125" style="131" customWidth="1"/>
    <col min="6660" max="6660" width="3.90625" style="131" bestFit="1" customWidth="1"/>
    <col min="6661" max="6661" width="4" style="131" bestFit="1" customWidth="1"/>
    <col min="6662" max="6663" width="16.26953125" style="131" customWidth="1"/>
    <col min="6664" max="6664" width="6" style="131" bestFit="1" customWidth="1"/>
    <col min="6665" max="6666" width="9" style="131"/>
    <col min="6667" max="6667" width="12.36328125" style="131" bestFit="1" customWidth="1"/>
    <col min="6668" max="6912" width="9" style="131"/>
    <col min="6913" max="6913" width="10.26953125" style="131" bestFit="1" customWidth="1"/>
    <col min="6914" max="6915" width="12.453125" style="131" customWidth="1"/>
    <col min="6916" max="6916" width="3.90625" style="131" bestFit="1" customWidth="1"/>
    <col min="6917" max="6917" width="4" style="131" bestFit="1" customWidth="1"/>
    <col min="6918" max="6919" width="16.26953125" style="131" customWidth="1"/>
    <col min="6920" max="6920" width="6" style="131" bestFit="1" customWidth="1"/>
    <col min="6921" max="6922" width="9" style="131"/>
    <col min="6923" max="6923" width="12.36328125" style="131" bestFit="1" customWidth="1"/>
    <col min="6924" max="7168" width="9" style="131"/>
    <col min="7169" max="7169" width="10.26953125" style="131" bestFit="1" customWidth="1"/>
    <col min="7170" max="7171" width="12.453125" style="131" customWidth="1"/>
    <col min="7172" max="7172" width="3.90625" style="131" bestFit="1" customWidth="1"/>
    <col min="7173" max="7173" width="4" style="131" bestFit="1" customWidth="1"/>
    <col min="7174" max="7175" width="16.26953125" style="131" customWidth="1"/>
    <col min="7176" max="7176" width="6" style="131" bestFit="1" customWidth="1"/>
    <col min="7177" max="7178" width="9" style="131"/>
    <col min="7179" max="7179" width="12.36328125" style="131" bestFit="1" customWidth="1"/>
    <col min="7180" max="7424" width="9" style="131"/>
    <col min="7425" max="7425" width="10.26953125" style="131" bestFit="1" customWidth="1"/>
    <col min="7426" max="7427" width="12.453125" style="131" customWidth="1"/>
    <col min="7428" max="7428" width="3.90625" style="131" bestFit="1" customWidth="1"/>
    <col min="7429" max="7429" width="4" style="131" bestFit="1" customWidth="1"/>
    <col min="7430" max="7431" width="16.26953125" style="131" customWidth="1"/>
    <col min="7432" max="7432" width="6" style="131" bestFit="1" customWidth="1"/>
    <col min="7433" max="7434" width="9" style="131"/>
    <col min="7435" max="7435" width="12.36328125" style="131" bestFit="1" customWidth="1"/>
    <col min="7436" max="7680" width="9" style="131"/>
    <col min="7681" max="7681" width="10.26953125" style="131" bestFit="1" customWidth="1"/>
    <col min="7682" max="7683" width="12.453125" style="131" customWidth="1"/>
    <col min="7684" max="7684" width="3.90625" style="131" bestFit="1" customWidth="1"/>
    <col min="7685" max="7685" width="4" style="131" bestFit="1" customWidth="1"/>
    <col min="7686" max="7687" width="16.26953125" style="131" customWidth="1"/>
    <col min="7688" max="7688" width="6" style="131" bestFit="1" customWidth="1"/>
    <col min="7689" max="7690" width="9" style="131"/>
    <col min="7691" max="7691" width="12.36328125" style="131" bestFit="1" customWidth="1"/>
    <col min="7692" max="7936" width="9" style="131"/>
    <col min="7937" max="7937" width="10.26953125" style="131" bestFit="1" customWidth="1"/>
    <col min="7938" max="7939" width="12.453125" style="131" customWidth="1"/>
    <col min="7940" max="7940" width="3.90625" style="131" bestFit="1" customWidth="1"/>
    <col min="7941" max="7941" width="4" style="131" bestFit="1" customWidth="1"/>
    <col min="7942" max="7943" width="16.26953125" style="131" customWidth="1"/>
    <col min="7944" max="7944" width="6" style="131" bestFit="1" customWidth="1"/>
    <col min="7945" max="7946" width="9" style="131"/>
    <col min="7947" max="7947" width="12.36328125" style="131" bestFit="1" customWidth="1"/>
    <col min="7948" max="8192" width="9" style="131"/>
    <col min="8193" max="8193" width="10.26953125" style="131" bestFit="1" customWidth="1"/>
    <col min="8194" max="8195" width="12.453125" style="131" customWidth="1"/>
    <col min="8196" max="8196" width="3.90625" style="131" bestFit="1" customWidth="1"/>
    <col min="8197" max="8197" width="4" style="131" bestFit="1" customWidth="1"/>
    <col min="8198" max="8199" width="16.26953125" style="131" customWidth="1"/>
    <col min="8200" max="8200" width="6" style="131" bestFit="1" customWidth="1"/>
    <col min="8201" max="8202" width="9" style="131"/>
    <col min="8203" max="8203" width="12.36328125" style="131" bestFit="1" customWidth="1"/>
    <col min="8204" max="8448" width="9" style="131"/>
    <col min="8449" max="8449" width="10.26953125" style="131" bestFit="1" customWidth="1"/>
    <col min="8450" max="8451" width="12.453125" style="131" customWidth="1"/>
    <col min="8452" max="8452" width="3.90625" style="131" bestFit="1" customWidth="1"/>
    <col min="8453" max="8453" width="4" style="131" bestFit="1" customWidth="1"/>
    <col min="8454" max="8455" width="16.26953125" style="131" customWidth="1"/>
    <col min="8456" max="8456" width="6" style="131" bestFit="1" customWidth="1"/>
    <col min="8457" max="8458" width="9" style="131"/>
    <col min="8459" max="8459" width="12.36328125" style="131" bestFit="1" customWidth="1"/>
    <col min="8460" max="8704" width="9" style="131"/>
    <col min="8705" max="8705" width="10.26953125" style="131" bestFit="1" customWidth="1"/>
    <col min="8706" max="8707" width="12.453125" style="131" customWidth="1"/>
    <col min="8708" max="8708" width="3.90625" style="131" bestFit="1" customWidth="1"/>
    <col min="8709" max="8709" width="4" style="131" bestFit="1" customWidth="1"/>
    <col min="8710" max="8711" width="16.26953125" style="131" customWidth="1"/>
    <col min="8712" max="8712" width="6" style="131" bestFit="1" customWidth="1"/>
    <col min="8713" max="8714" width="9" style="131"/>
    <col min="8715" max="8715" width="12.36328125" style="131" bestFit="1" customWidth="1"/>
    <col min="8716" max="8960" width="9" style="131"/>
    <col min="8961" max="8961" width="10.26953125" style="131" bestFit="1" customWidth="1"/>
    <col min="8962" max="8963" width="12.453125" style="131" customWidth="1"/>
    <col min="8964" max="8964" width="3.90625" style="131" bestFit="1" customWidth="1"/>
    <col min="8965" max="8965" width="4" style="131" bestFit="1" customWidth="1"/>
    <col min="8966" max="8967" width="16.26953125" style="131" customWidth="1"/>
    <col min="8968" max="8968" width="6" style="131" bestFit="1" customWidth="1"/>
    <col min="8969" max="8970" width="9" style="131"/>
    <col min="8971" max="8971" width="12.36328125" style="131" bestFit="1" customWidth="1"/>
    <col min="8972" max="9216" width="9" style="131"/>
    <col min="9217" max="9217" width="10.26953125" style="131" bestFit="1" customWidth="1"/>
    <col min="9218" max="9219" width="12.453125" style="131" customWidth="1"/>
    <col min="9220" max="9220" width="3.90625" style="131" bestFit="1" customWidth="1"/>
    <col min="9221" max="9221" width="4" style="131" bestFit="1" customWidth="1"/>
    <col min="9222" max="9223" width="16.26953125" style="131" customWidth="1"/>
    <col min="9224" max="9224" width="6" style="131" bestFit="1" customWidth="1"/>
    <col min="9225" max="9226" width="9" style="131"/>
    <col min="9227" max="9227" width="12.36328125" style="131" bestFit="1" customWidth="1"/>
    <col min="9228" max="9472" width="9" style="131"/>
    <col min="9473" max="9473" width="10.26953125" style="131" bestFit="1" customWidth="1"/>
    <col min="9474" max="9475" width="12.453125" style="131" customWidth="1"/>
    <col min="9476" max="9476" width="3.90625" style="131" bestFit="1" customWidth="1"/>
    <col min="9477" max="9477" width="4" style="131" bestFit="1" customWidth="1"/>
    <col min="9478" max="9479" width="16.26953125" style="131" customWidth="1"/>
    <col min="9480" max="9480" width="6" style="131" bestFit="1" customWidth="1"/>
    <col min="9481" max="9482" width="9" style="131"/>
    <col min="9483" max="9483" width="12.36328125" style="131" bestFit="1" customWidth="1"/>
    <col min="9484" max="9728" width="9" style="131"/>
    <col min="9729" max="9729" width="10.26953125" style="131" bestFit="1" customWidth="1"/>
    <col min="9730" max="9731" width="12.453125" style="131" customWidth="1"/>
    <col min="9732" max="9732" width="3.90625" style="131" bestFit="1" customWidth="1"/>
    <col min="9733" max="9733" width="4" style="131" bestFit="1" customWidth="1"/>
    <col min="9734" max="9735" width="16.26953125" style="131" customWidth="1"/>
    <col min="9736" max="9736" width="6" style="131" bestFit="1" customWidth="1"/>
    <col min="9737" max="9738" width="9" style="131"/>
    <col min="9739" max="9739" width="12.36328125" style="131" bestFit="1" customWidth="1"/>
    <col min="9740" max="9984" width="9" style="131"/>
    <col min="9985" max="9985" width="10.26953125" style="131" bestFit="1" customWidth="1"/>
    <col min="9986" max="9987" width="12.453125" style="131" customWidth="1"/>
    <col min="9988" max="9988" width="3.90625" style="131" bestFit="1" customWidth="1"/>
    <col min="9989" max="9989" width="4" style="131" bestFit="1" customWidth="1"/>
    <col min="9990" max="9991" width="16.26953125" style="131" customWidth="1"/>
    <col min="9992" max="9992" width="6" style="131" bestFit="1" customWidth="1"/>
    <col min="9993" max="9994" width="9" style="131"/>
    <col min="9995" max="9995" width="12.36328125" style="131" bestFit="1" customWidth="1"/>
    <col min="9996" max="10240" width="9" style="131"/>
    <col min="10241" max="10241" width="10.26953125" style="131" bestFit="1" customWidth="1"/>
    <col min="10242" max="10243" width="12.453125" style="131" customWidth="1"/>
    <col min="10244" max="10244" width="3.90625" style="131" bestFit="1" customWidth="1"/>
    <col min="10245" max="10245" width="4" style="131" bestFit="1" customWidth="1"/>
    <col min="10246" max="10247" width="16.26953125" style="131" customWidth="1"/>
    <col min="10248" max="10248" width="6" style="131" bestFit="1" customWidth="1"/>
    <col min="10249" max="10250" width="9" style="131"/>
    <col min="10251" max="10251" width="12.36328125" style="131" bestFit="1" customWidth="1"/>
    <col min="10252" max="10496" width="9" style="131"/>
    <col min="10497" max="10497" width="10.26953125" style="131" bestFit="1" customWidth="1"/>
    <col min="10498" max="10499" width="12.453125" style="131" customWidth="1"/>
    <col min="10500" max="10500" width="3.90625" style="131" bestFit="1" customWidth="1"/>
    <col min="10501" max="10501" width="4" style="131" bestFit="1" customWidth="1"/>
    <col min="10502" max="10503" width="16.26953125" style="131" customWidth="1"/>
    <col min="10504" max="10504" width="6" style="131" bestFit="1" customWidth="1"/>
    <col min="10505" max="10506" width="9" style="131"/>
    <col min="10507" max="10507" width="12.36328125" style="131" bestFit="1" customWidth="1"/>
    <col min="10508" max="10752" width="9" style="131"/>
    <col min="10753" max="10753" width="10.26953125" style="131" bestFit="1" customWidth="1"/>
    <col min="10754" max="10755" width="12.453125" style="131" customWidth="1"/>
    <col min="10756" max="10756" width="3.90625" style="131" bestFit="1" customWidth="1"/>
    <col min="10757" max="10757" width="4" style="131" bestFit="1" customWidth="1"/>
    <col min="10758" max="10759" width="16.26953125" style="131" customWidth="1"/>
    <col min="10760" max="10760" width="6" style="131" bestFit="1" customWidth="1"/>
    <col min="10761" max="10762" width="9" style="131"/>
    <col min="10763" max="10763" width="12.36328125" style="131" bestFit="1" customWidth="1"/>
    <col min="10764" max="11008" width="9" style="131"/>
    <col min="11009" max="11009" width="10.26953125" style="131" bestFit="1" customWidth="1"/>
    <col min="11010" max="11011" width="12.453125" style="131" customWidth="1"/>
    <col min="11012" max="11012" width="3.90625" style="131" bestFit="1" customWidth="1"/>
    <col min="11013" max="11013" width="4" style="131" bestFit="1" customWidth="1"/>
    <col min="11014" max="11015" width="16.26953125" style="131" customWidth="1"/>
    <col min="11016" max="11016" width="6" style="131" bestFit="1" customWidth="1"/>
    <col min="11017" max="11018" width="9" style="131"/>
    <col min="11019" max="11019" width="12.36328125" style="131" bestFit="1" customWidth="1"/>
    <col min="11020" max="11264" width="9" style="131"/>
    <col min="11265" max="11265" width="10.26953125" style="131" bestFit="1" customWidth="1"/>
    <col min="11266" max="11267" width="12.453125" style="131" customWidth="1"/>
    <col min="11268" max="11268" width="3.90625" style="131" bestFit="1" customWidth="1"/>
    <col min="11269" max="11269" width="4" style="131" bestFit="1" customWidth="1"/>
    <col min="11270" max="11271" width="16.26953125" style="131" customWidth="1"/>
    <col min="11272" max="11272" width="6" style="131" bestFit="1" customWidth="1"/>
    <col min="11273" max="11274" width="9" style="131"/>
    <col min="11275" max="11275" width="12.36328125" style="131" bestFit="1" customWidth="1"/>
    <col min="11276" max="11520" width="9" style="131"/>
    <col min="11521" max="11521" width="10.26953125" style="131" bestFit="1" customWidth="1"/>
    <col min="11522" max="11523" width="12.453125" style="131" customWidth="1"/>
    <col min="11524" max="11524" width="3.90625" style="131" bestFit="1" customWidth="1"/>
    <col min="11525" max="11525" width="4" style="131" bestFit="1" customWidth="1"/>
    <col min="11526" max="11527" width="16.26953125" style="131" customWidth="1"/>
    <col min="11528" max="11528" width="6" style="131" bestFit="1" customWidth="1"/>
    <col min="11529" max="11530" width="9" style="131"/>
    <col min="11531" max="11531" width="12.36328125" style="131" bestFit="1" customWidth="1"/>
    <col min="11532" max="11776" width="9" style="131"/>
    <col min="11777" max="11777" width="10.26953125" style="131" bestFit="1" customWidth="1"/>
    <col min="11778" max="11779" width="12.453125" style="131" customWidth="1"/>
    <col min="11780" max="11780" width="3.90625" style="131" bestFit="1" customWidth="1"/>
    <col min="11781" max="11781" width="4" style="131" bestFit="1" customWidth="1"/>
    <col min="11782" max="11783" width="16.26953125" style="131" customWidth="1"/>
    <col min="11784" max="11784" width="6" style="131" bestFit="1" customWidth="1"/>
    <col min="11785" max="11786" width="9" style="131"/>
    <col min="11787" max="11787" width="12.36328125" style="131" bestFit="1" customWidth="1"/>
    <col min="11788" max="12032" width="9" style="131"/>
    <col min="12033" max="12033" width="10.26953125" style="131" bestFit="1" customWidth="1"/>
    <col min="12034" max="12035" width="12.453125" style="131" customWidth="1"/>
    <col min="12036" max="12036" width="3.90625" style="131" bestFit="1" customWidth="1"/>
    <col min="12037" max="12037" width="4" style="131" bestFit="1" customWidth="1"/>
    <col min="12038" max="12039" width="16.26953125" style="131" customWidth="1"/>
    <col min="12040" max="12040" width="6" style="131" bestFit="1" customWidth="1"/>
    <col min="12041" max="12042" width="9" style="131"/>
    <col min="12043" max="12043" width="12.36328125" style="131" bestFit="1" customWidth="1"/>
    <col min="12044" max="12288" width="9" style="131"/>
    <col min="12289" max="12289" width="10.26953125" style="131" bestFit="1" customWidth="1"/>
    <col min="12290" max="12291" width="12.453125" style="131" customWidth="1"/>
    <col min="12292" max="12292" width="3.90625" style="131" bestFit="1" customWidth="1"/>
    <col min="12293" max="12293" width="4" style="131" bestFit="1" customWidth="1"/>
    <col min="12294" max="12295" width="16.26953125" style="131" customWidth="1"/>
    <col min="12296" max="12296" width="6" style="131" bestFit="1" customWidth="1"/>
    <col min="12297" max="12298" width="9" style="131"/>
    <col min="12299" max="12299" width="12.36328125" style="131" bestFit="1" customWidth="1"/>
    <col min="12300" max="12544" width="9" style="131"/>
    <col min="12545" max="12545" width="10.26953125" style="131" bestFit="1" customWidth="1"/>
    <col min="12546" max="12547" width="12.453125" style="131" customWidth="1"/>
    <col min="12548" max="12548" width="3.90625" style="131" bestFit="1" customWidth="1"/>
    <col min="12549" max="12549" width="4" style="131" bestFit="1" customWidth="1"/>
    <col min="12550" max="12551" width="16.26953125" style="131" customWidth="1"/>
    <col min="12552" max="12552" width="6" style="131" bestFit="1" customWidth="1"/>
    <col min="12553" max="12554" width="9" style="131"/>
    <col min="12555" max="12555" width="12.36328125" style="131" bestFit="1" customWidth="1"/>
    <col min="12556" max="12800" width="9" style="131"/>
    <col min="12801" max="12801" width="10.26953125" style="131" bestFit="1" customWidth="1"/>
    <col min="12802" max="12803" width="12.453125" style="131" customWidth="1"/>
    <col min="12804" max="12804" width="3.90625" style="131" bestFit="1" customWidth="1"/>
    <col min="12805" max="12805" width="4" style="131" bestFit="1" customWidth="1"/>
    <col min="12806" max="12807" width="16.26953125" style="131" customWidth="1"/>
    <col min="12808" max="12808" width="6" style="131" bestFit="1" customWidth="1"/>
    <col min="12809" max="12810" width="9" style="131"/>
    <col min="12811" max="12811" width="12.36328125" style="131" bestFit="1" customWidth="1"/>
    <col min="12812" max="13056" width="9" style="131"/>
    <col min="13057" max="13057" width="10.26953125" style="131" bestFit="1" customWidth="1"/>
    <col min="13058" max="13059" width="12.453125" style="131" customWidth="1"/>
    <col min="13060" max="13060" width="3.90625" style="131" bestFit="1" customWidth="1"/>
    <col min="13061" max="13061" width="4" style="131" bestFit="1" customWidth="1"/>
    <col min="13062" max="13063" width="16.26953125" style="131" customWidth="1"/>
    <col min="13064" max="13064" width="6" style="131" bestFit="1" customWidth="1"/>
    <col min="13065" max="13066" width="9" style="131"/>
    <col min="13067" max="13067" width="12.36328125" style="131" bestFit="1" customWidth="1"/>
    <col min="13068" max="13312" width="9" style="131"/>
    <col min="13313" max="13313" width="10.26953125" style="131" bestFit="1" customWidth="1"/>
    <col min="13314" max="13315" width="12.453125" style="131" customWidth="1"/>
    <col min="13316" max="13316" width="3.90625" style="131" bestFit="1" customWidth="1"/>
    <col min="13317" max="13317" width="4" style="131" bestFit="1" customWidth="1"/>
    <col min="13318" max="13319" width="16.26953125" style="131" customWidth="1"/>
    <col min="13320" max="13320" width="6" style="131" bestFit="1" customWidth="1"/>
    <col min="13321" max="13322" width="9" style="131"/>
    <col min="13323" max="13323" width="12.36328125" style="131" bestFit="1" customWidth="1"/>
    <col min="13324" max="13568" width="9" style="131"/>
    <col min="13569" max="13569" width="10.26953125" style="131" bestFit="1" customWidth="1"/>
    <col min="13570" max="13571" width="12.453125" style="131" customWidth="1"/>
    <col min="13572" max="13572" width="3.90625" style="131" bestFit="1" customWidth="1"/>
    <col min="13573" max="13573" width="4" style="131" bestFit="1" customWidth="1"/>
    <col min="13574" max="13575" width="16.26953125" style="131" customWidth="1"/>
    <col min="13576" max="13576" width="6" style="131" bestFit="1" customWidth="1"/>
    <col min="13577" max="13578" width="9" style="131"/>
    <col min="13579" max="13579" width="12.36328125" style="131" bestFit="1" customWidth="1"/>
    <col min="13580" max="13824" width="9" style="131"/>
    <col min="13825" max="13825" width="10.26953125" style="131" bestFit="1" customWidth="1"/>
    <col min="13826" max="13827" width="12.453125" style="131" customWidth="1"/>
    <col min="13828" max="13828" width="3.90625" style="131" bestFit="1" customWidth="1"/>
    <col min="13829" max="13829" width="4" style="131" bestFit="1" customWidth="1"/>
    <col min="13830" max="13831" width="16.26953125" style="131" customWidth="1"/>
    <col min="13832" max="13832" width="6" style="131" bestFit="1" customWidth="1"/>
    <col min="13833" max="13834" width="9" style="131"/>
    <col min="13835" max="13835" width="12.36328125" style="131" bestFit="1" customWidth="1"/>
    <col min="13836" max="14080" width="9" style="131"/>
    <col min="14081" max="14081" width="10.26953125" style="131" bestFit="1" customWidth="1"/>
    <col min="14082" max="14083" width="12.453125" style="131" customWidth="1"/>
    <col min="14084" max="14084" width="3.90625" style="131" bestFit="1" customWidth="1"/>
    <col min="14085" max="14085" width="4" style="131" bestFit="1" customWidth="1"/>
    <col min="14086" max="14087" width="16.26953125" style="131" customWidth="1"/>
    <col min="14088" max="14088" width="6" style="131" bestFit="1" customWidth="1"/>
    <col min="14089" max="14090" width="9" style="131"/>
    <col min="14091" max="14091" width="12.36328125" style="131" bestFit="1" customWidth="1"/>
    <col min="14092" max="14336" width="9" style="131"/>
    <col min="14337" max="14337" width="10.26953125" style="131" bestFit="1" customWidth="1"/>
    <col min="14338" max="14339" width="12.453125" style="131" customWidth="1"/>
    <col min="14340" max="14340" width="3.90625" style="131" bestFit="1" customWidth="1"/>
    <col min="14341" max="14341" width="4" style="131" bestFit="1" customWidth="1"/>
    <col min="14342" max="14343" width="16.26953125" style="131" customWidth="1"/>
    <col min="14344" max="14344" width="6" style="131" bestFit="1" customWidth="1"/>
    <col min="14345" max="14346" width="9" style="131"/>
    <col min="14347" max="14347" width="12.36328125" style="131" bestFit="1" customWidth="1"/>
    <col min="14348" max="14592" width="9" style="131"/>
    <col min="14593" max="14593" width="10.26953125" style="131" bestFit="1" customWidth="1"/>
    <col min="14594" max="14595" width="12.453125" style="131" customWidth="1"/>
    <col min="14596" max="14596" width="3.90625" style="131" bestFit="1" customWidth="1"/>
    <col min="14597" max="14597" width="4" style="131" bestFit="1" customWidth="1"/>
    <col min="14598" max="14599" width="16.26953125" style="131" customWidth="1"/>
    <col min="14600" max="14600" width="6" style="131" bestFit="1" customWidth="1"/>
    <col min="14601" max="14602" width="9" style="131"/>
    <col min="14603" max="14603" width="12.36328125" style="131" bestFit="1" customWidth="1"/>
    <col min="14604" max="14848" width="9" style="131"/>
    <col min="14849" max="14849" width="10.26953125" style="131" bestFit="1" customWidth="1"/>
    <col min="14850" max="14851" width="12.453125" style="131" customWidth="1"/>
    <col min="14852" max="14852" width="3.90625" style="131" bestFit="1" customWidth="1"/>
    <col min="14853" max="14853" width="4" style="131" bestFit="1" customWidth="1"/>
    <col min="14854" max="14855" width="16.26953125" style="131" customWidth="1"/>
    <col min="14856" max="14856" width="6" style="131" bestFit="1" customWidth="1"/>
    <col min="14857" max="14858" width="9" style="131"/>
    <col min="14859" max="14859" width="12.36328125" style="131" bestFit="1" customWidth="1"/>
    <col min="14860" max="15104" width="9" style="131"/>
    <col min="15105" max="15105" width="10.26953125" style="131" bestFit="1" customWidth="1"/>
    <col min="15106" max="15107" width="12.453125" style="131" customWidth="1"/>
    <col min="15108" max="15108" width="3.90625" style="131" bestFit="1" customWidth="1"/>
    <col min="15109" max="15109" width="4" style="131" bestFit="1" customWidth="1"/>
    <col min="15110" max="15111" width="16.26953125" style="131" customWidth="1"/>
    <col min="15112" max="15112" width="6" style="131" bestFit="1" customWidth="1"/>
    <col min="15113" max="15114" width="9" style="131"/>
    <col min="15115" max="15115" width="12.36328125" style="131" bestFit="1" customWidth="1"/>
    <col min="15116" max="15360" width="9" style="131"/>
    <col min="15361" max="15361" width="10.26953125" style="131" bestFit="1" customWidth="1"/>
    <col min="15362" max="15363" width="12.453125" style="131" customWidth="1"/>
    <col min="15364" max="15364" width="3.90625" style="131" bestFit="1" customWidth="1"/>
    <col min="15365" max="15365" width="4" style="131" bestFit="1" customWidth="1"/>
    <col min="15366" max="15367" width="16.26953125" style="131" customWidth="1"/>
    <col min="15368" max="15368" width="6" style="131" bestFit="1" customWidth="1"/>
    <col min="15369" max="15370" width="9" style="131"/>
    <col min="15371" max="15371" width="12.36328125" style="131" bestFit="1" customWidth="1"/>
    <col min="15372" max="15616" width="9" style="131"/>
    <col min="15617" max="15617" width="10.26953125" style="131" bestFit="1" customWidth="1"/>
    <col min="15618" max="15619" width="12.453125" style="131" customWidth="1"/>
    <col min="15620" max="15620" width="3.90625" style="131" bestFit="1" customWidth="1"/>
    <col min="15621" max="15621" width="4" style="131" bestFit="1" customWidth="1"/>
    <col min="15622" max="15623" width="16.26953125" style="131" customWidth="1"/>
    <col min="15624" max="15624" width="6" style="131" bestFit="1" customWidth="1"/>
    <col min="15625" max="15626" width="9" style="131"/>
    <col min="15627" max="15627" width="12.36328125" style="131" bestFit="1" customWidth="1"/>
    <col min="15628" max="15872" width="9" style="131"/>
    <col min="15873" max="15873" width="10.26953125" style="131" bestFit="1" customWidth="1"/>
    <col min="15874" max="15875" width="12.453125" style="131" customWidth="1"/>
    <col min="15876" max="15876" width="3.90625" style="131" bestFit="1" customWidth="1"/>
    <col min="15877" max="15877" width="4" style="131" bestFit="1" customWidth="1"/>
    <col min="15878" max="15879" width="16.26953125" style="131" customWidth="1"/>
    <col min="15880" max="15880" width="6" style="131" bestFit="1" customWidth="1"/>
    <col min="15881" max="15882" width="9" style="131"/>
    <col min="15883" max="15883" width="12.36328125" style="131" bestFit="1" customWidth="1"/>
    <col min="15884" max="16128" width="9" style="131"/>
    <col min="16129" max="16129" width="10.26953125" style="131" bestFit="1" customWidth="1"/>
    <col min="16130" max="16131" width="12.453125" style="131" customWidth="1"/>
    <col min="16132" max="16132" width="3.90625" style="131" bestFit="1" customWidth="1"/>
    <col min="16133" max="16133" width="4" style="131" bestFit="1" customWidth="1"/>
    <col min="16134" max="16135" width="16.26953125" style="131" customWidth="1"/>
    <col min="16136" max="16136" width="6" style="131" bestFit="1" customWidth="1"/>
    <col min="16137" max="16138" width="9" style="131"/>
    <col min="16139" max="16139" width="12.36328125" style="131" bestFit="1" customWidth="1"/>
    <col min="16140" max="16384" width="9" style="131"/>
  </cols>
  <sheetData>
    <row r="1" spans="1:11" s="129" customFormat="1">
      <c r="A1" s="128" t="s">
        <v>23</v>
      </c>
      <c r="B1" s="128" t="s">
        <v>24</v>
      </c>
      <c r="C1" s="128" t="s">
        <v>25</v>
      </c>
      <c r="D1" s="128" t="s">
        <v>26</v>
      </c>
      <c r="E1" s="128" t="s">
        <v>27</v>
      </c>
      <c r="F1" s="128" t="s">
        <v>28</v>
      </c>
      <c r="G1" s="128" t="s">
        <v>29</v>
      </c>
      <c r="H1" s="128" t="s">
        <v>30</v>
      </c>
      <c r="I1" s="128" t="s">
        <v>31</v>
      </c>
      <c r="J1" s="128" t="s">
        <v>2</v>
      </c>
      <c r="K1" s="128" t="s">
        <v>32</v>
      </c>
    </row>
    <row r="2" spans="1:11">
      <c r="A2" s="130" t="str">
        <f>IF(男子入力シート!$A$7="","",男子入力シート!$A$7)</f>
        <v/>
      </c>
      <c r="B2" s="130" t="str">
        <f>IF(男子入力シート!$B$7="","",男子入力シート!$B$7)</f>
        <v/>
      </c>
      <c r="C2" s="130" t="str">
        <f>IF(男子入力シート!$C$7="","",男子入力シート!$C$7)</f>
        <v/>
      </c>
      <c r="D2" s="130">
        <v>1</v>
      </c>
      <c r="E2" s="130">
        <v>1</v>
      </c>
      <c r="F2" s="130">
        <f>男子入力シート!B14</f>
        <v>0</v>
      </c>
      <c r="G2" s="130">
        <f>男子入力シート!C14</f>
        <v>0</v>
      </c>
      <c r="H2" s="130">
        <f>男子入力シート!D14</f>
        <v>0</v>
      </c>
      <c r="I2" s="130" t="str">
        <f t="shared" ref="I2:I18" si="0">IF(J2="滋賀",25,IF(J2="京都",26,IF(J2="大阪",27,IF(J2="兵庫",28,IF(J2="奈良",29,IF(J2="和歌山",30,""))))))</f>
        <v/>
      </c>
      <c r="J2" s="130" t="str">
        <f>IF(男子入力シート!$A$10="","",男子入力シート!$A$10)</f>
        <v/>
      </c>
      <c r="K2" s="130" t="str">
        <f>IF(男子入力シート!$C$32="","",男子入力シート!$C$32)</f>
        <v/>
      </c>
    </row>
    <row r="3" spans="1:11">
      <c r="A3" s="130" t="str">
        <f>IF(男子入力シート!$A$7="","",男子入力シート!$A$7)</f>
        <v/>
      </c>
      <c r="B3" s="130" t="str">
        <f>IF(男子入力シート!$B$7="","",男子入力シート!$B$7)</f>
        <v/>
      </c>
      <c r="C3" s="130" t="str">
        <f>IF(男子入力シート!$C$7="","",男子入力シート!$C$7)</f>
        <v/>
      </c>
      <c r="D3" s="130">
        <v>1</v>
      </c>
      <c r="E3" s="130">
        <v>2</v>
      </c>
      <c r="F3" s="130">
        <f>男子入力シート!B15</f>
        <v>0</v>
      </c>
      <c r="G3" s="130">
        <f>男子入力シート!C15</f>
        <v>0</v>
      </c>
      <c r="H3" s="130">
        <f>男子入力シート!D15</f>
        <v>0</v>
      </c>
      <c r="I3" s="130" t="str">
        <f t="shared" si="0"/>
        <v/>
      </c>
      <c r="J3" s="130" t="str">
        <f>IF(男子入力シート!$A$10="","",男子入力シート!$A$10)</f>
        <v/>
      </c>
      <c r="K3" s="130" t="str">
        <f>IF(男子入力シート!$C$32="","",男子入力シート!$C$32)</f>
        <v/>
      </c>
    </row>
    <row r="4" spans="1:11">
      <c r="A4" s="130" t="str">
        <f>IF(男子入力シート!$A$7="","",男子入力シート!$A$7)</f>
        <v/>
      </c>
      <c r="B4" s="130" t="str">
        <f>IF(男子入力シート!$B$7="","",男子入力シート!$B$7)</f>
        <v/>
      </c>
      <c r="C4" s="130" t="str">
        <f>IF(男子入力シート!$C$7="","",男子入力シート!$C$7)</f>
        <v/>
      </c>
      <c r="D4" s="130">
        <v>1</v>
      </c>
      <c r="E4" s="130">
        <v>3</v>
      </c>
      <c r="F4" s="130">
        <f>男子入力シート!B16</f>
        <v>0</v>
      </c>
      <c r="G4" s="130">
        <f>男子入力シート!C16</f>
        <v>0</v>
      </c>
      <c r="H4" s="130">
        <f>男子入力シート!D16</f>
        <v>0</v>
      </c>
      <c r="I4" s="130" t="str">
        <f t="shared" si="0"/>
        <v/>
      </c>
      <c r="J4" s="130" t="str">
        <f>IF(男子入力シート!$A$10="","",男子入力シート!$A$10)</f>
        <v/>
      </c>
      <c r="K4" s="130" t="str">
        <f>IF(男子入力シート!$C$32="","",男子入力シート!$C$32)</f>
        <v/>
      </c>
    </row>
    <row r="5" spans="1:11">
      <c r="A5" s="130" t="str">
        <f>IF(男子入力シート!$A$7="","",男子入力シート!$A$7)</f>
        <v/>
      </c>
      <c r="B5" s="130" t="str">
        <f>IF(男子入力シート!$B$7="","",男子入力シート!$B$7)</f>
        <v/>
      </c>
      <c r="C5" s="130" t="str">
        <f>IF(男子入力シート!$C$7="","",男子入力シート!$C$7)</f>
        <v/>
      </c>
      <c r="D5" s="130">
        <v>1</v>
      </c>
      <c r="E5" s="130">
        <v>4</v>
      </c>
      <c r="F5" s="130">
        <f>男子入力シート!B17</f>
        <v>0</v>
      </c>
      <c r="G5" s="130">
        <f>男子入力シート!C17</f>
        <v>0</v>
      </c>
      <c r="H5" s="130">
        <f>男子入力シート!D17</f>
        <v>0</v>
      </c>
      <c r="I5" s="130" t="str">
        <f t="shared" si="0"/>
        <v/>
      </c>
      <c r="J5" s="130" t="str">
        <f>IF(男子入力シート!$A$10="","",男子入力シート!$A$10)</f>
        <v/>
      </c>
      <c r="K5" s="130" t="str">
        <f>IF(男子入力シート!$C$32="","",男子入力シート!$C$32)</f>
        <v/>
      </c>
    </row>
    <row r="6" spans="1:11">
      <c r="A6" s="130" t="str">
        <f>IF(男子入力シート!$A$7="","",男子入力シート!$A$7)</f>
        <v/>
      </c>
      <c r="B6" s="130" t="str">
        <f>IF(男子入力シート!$B$7="","",男子入力シート!$B$7)</f>
        <v/>
      </c>
      <c r="C6" s="130" t="str">
        <f>IF(男子入力シート!$C$7="","",男子入力シート!$C$7)</f>
        <v/>
      </c>
      <c r="D6" s="130">
        <v>1</v>
      </c>
      <c r="E6" s="130">
        <v>5</v>
      </c>
      <c r="F6" s="130">
        <f>男子入力シート!B18</f>
        <v>0</v>
      </c>
      <c r="G6" s="130">
        <f>男子入力シート!C18</f>
        <v>0</v>
      </c>
      <c r="H6" s="130">
        <f>男子入力シート!D18</f>
        <v>0</v>
      </c>
      <c r="I6" s="130" t="str">
        <f t="shared" si="0"/>
        <v/>
      </c>
      <c r="J6" s="130" t="str">
        <f>IF(男子入力シート!$A$10="","",男子入力シート!$A$10)</f>
        <v/>
      </c>
      <c r="K6" s="130" t="str">
        <f>IF(男子入力シート!$C$32="","",男子入力シート!$C$32)</f>
        <v/>
      </c>
    </row>
    <row r="7" spans="1:11">
      <c r="A7" s="130" t="str">
        <f>IF(男子入力シート!$A$7="","",男子入力シート!$A$7)</f>
        <v/>
      </c>
      <c r="B7" s="130" t="str">
        <f>IF(男子入力シート!$B$7="","",男子入力シート!$B$7)</f>
        <v/>
      </c>
      <c r="C7" s="130" t="str">
        <f>IF(男子入力シート!$C$7="","",男子入力シート!$C$7)</f>
        <v/>
      </c>
      <c r="D7" s="130">
        <v>1</v>
      </c>
      <c r="E7" s="130">
        <v>6</v>
      </c>
      <c r="F7" s="130">
        <f>男子入力シート!B19</f>
        <v>0</v>
      </c>
      <c r="G7" s="130">
        <f>男子入力シート!C19</f>
        <v>0</v>
      </c>
      <c r="H7" s="130">
        <f>男子入力シート!D19</f>
        <v>0</v>
      </c>
      <c r="I7" s="130" t="str">
        <f t="shared" si="0"/>
        <v/>
      </c>
      <c r="J7" s="130" t="str">
        <f>IF(男子入力シート!$A$10="","",男子入力シート!$A$10)</f>
        <v/>
      </c>
      <c r="K7" s="130" t="str">
        <f>IF(男子入力シート!$C$32="","",男子入力シート!$C$32)</f>
        <v/>
      </c>
    </row>
    <row r="8" spans="1:11">
      <c r="A8" s="130" t="str">
        <f>IF(男子入力シート!$A$7="","",男子入力シート!$A$7)</f>
        <v/>
      </c>
      <c r="B8" s="130" t="str">
        <f>IF(男子入力シート!$B$7="","",男子入力シート!$B$7)</f>
        <v/>
      </c>
      <c r="C8" s="130" t="str">
        <f>IF(男子入力シート!$C$7="","",男子入力シート!$C$7)</f>
        <v/>
      </c>
      <c r="D8" s="130">
        <v>1</v>
      </c>
      <c r="E8" s="130">
        <v>7</v>
      </c>
      <c r="F8" s="130">
        <f>男子入力シート!B20</f>
        <v>0</v>
      </c>
      <c r="G8" s="130">
        <f>男子入力シート!C20</f>
        <v>0</v>
      </c>
      <c r="H8" s="130">
        <f>男子入力シート!D20</f>
        <v>0</v>
      </c>
      <c r="I8" s="130" t="str">
        <f t="shared" si="0"/>
        <v/>
      </c>
      <c r="J8" s="130" t="str">
        <f>IF(男子入力シート!$A$10="","",男子入力シート!$A$10)</f>
        <v/>
      </c>
      <c r="K8" s="130" t="str">
        <f>IF(男子入力シート!$C$32="","",男子入力シート!$C$32)</f>
        <v/>
      </c>
    </row>
    <row r="9" spans="1:11">
      <c r="A9" s="130" t="str">
        <f>IF(男子入力シート!$A$7="","",男子入力シート!$A$7)</f>
        <v/>
      </c>
      <c r="B9" s="130" t="str">
        <f>IF(男子入力シート!$B$7="","",男子入力シート!$B$7)</f>
        <v/>
      </c>
      <c r="C9" s="130" t="str">
        <f>IF(男子入力シート!$C$7="","",男子入力シート!$C$7)</f>
        <v/>
      </c>
      <c r="D9" s="130">
        <v>1</v>
      </c>
      <c r="E9" s="130">
        <v>8</v>
      </c>
      <c r="F9" s="130">
        <f>男子入力シート!B21</f>
        <v>0</v>
      </c>
      <c r="G9" s="130">
        <f>男子入力シート!C21</f>
        <v>0</v>
      </c>
      <c r="H9" s="130">
        <f>男子入力シート!D21</f>
        <v>0</v>
      </c>
      <c r="I9" s="130" t="str">
        <f t="shared" si="0"/>
        <v/>
      </c>
      <c r="J9" s="130" t="str">
        <f>IF(男子入力シート!$A$10="","",男子入力シート!$A$10)</f>
        <v/>
      </c>
      <c r="K9" s="130" t="str">
        <f>IF(男子入力シート!$C$32="","",男子入力シート!$C$32)</f>
        <v/>
      </c>
    </row>
    <row r="10" spans="1:11">
      <c r="A10" s="130" t="str">
        <f>IF(男子入力シート!$A$7="","",男子入力シート!$A$7)</f>
        <v/>
      </c>
      <c r="B10" s="130" t="str">
        <f>IF(男子入力シート!$B$7="","",男子入力シート!$B$7)</f>
        <v/>
      </c>
      <c r="C10" s="130" t="str">
        <f>IF(男子入力シート!$C$7="","",男子入力シート!$C$7)</f>
        <v/>
      </c>
      <c r="D10" s="130">
        <v>1</v>
      </c>
      <c r="E10" s="130">
        <v>9</v>
      </c>
      <c r="F10" s="130">
        <f>男子入力シート!B22</f>
        <v>0</v>
      </c>
      <c r="G10" s="130">
        <f>男子入力シート!C22</f>
        <v>0</v>
      </c>
      <c r="H10" s="130">
        <f>男子入力シート!D22</f>
        <v>0</v>
      </c>
      <c r="I10" s="130" t="str">
        <f t="shared" si="0"/>
        <v/>
      </c>
      <c r="J10" s="130" t="str">
        <f>IF(男子入力シート!$A$10="","",男子入力シート!$A$10)</f>
        <v/>
      </c>
      <c r="K10" s="130" t="str">
        <f>IF(男子入力シート!$C$32="","",男子入力シート!$C$32)</f>
        <v/>
      </c>
    </row>
    <row r="11" spans="1:11">
      <c r="A11" s="132" t="e">
        <f>IF(#REF!="","",#REF!)</f>
        <v>#REF!</v>
      </c>
      <c r="B11" s="132" t="e">
        <f>IF(#REF!="","",#REF!)</f>
        <v>#REF!</v>
      </c>
      <c r="C11" s="132" t="e">
        <f>IF(#REF!="","",#REF!)</f>
        <v>#REF!</v>
      </c>
      <c r="D11" s="132">
        <v>2</v>
      </c>
      <c r="E11" s="132">
        <v>1</v>
      </c>
      <c r="F11" s="132" t="e">
        <f>#REF!</f>
        <v>#REF!</v>
      </c>
      <c r="G11" s="132" t="e">
        <f>#REF!</f>
        <v>#REF!</v>
      </c>
      <c r="H11" s="132" t="e">
        <f>#REF!</f>
        <v>#REF!</v>
      </c>
      <c r="I11" s="132" t="e">
        <f t="shared" si="0"/>
        <v>#REF!</v>
      </c>
      <c r="J11" s="132" t="e">
        <f>IF(#REF!="","",#REF!)</f>
        <v>#REF!</v>
      </c>
      <c r="K11" s="132" t="e">
        <f>IF(#REF!="","",#REF!)</f>
        <v>#REF!</v>
      </c>
    </row>
    <row r="12" spans="1:11">
      <c r="A12" s="132" t="e">
        <f>IF(#REF!="","",#REF!)</f>
        <v>#REF!</v>
      </c>
      <c r="B12" s="132" t="e">
        <f>IF(#REF!="","",#REF!)</f>
        <v>#REF!</v>
      </c>
      <c r="C12" s="132" t="e">
        <f>IF(#REF!="","",#REF!)</f>
        <v>#REF!</v>
      </c>
      <c r="D12" s="132">
        <v>2</v>
      </c>
      <c r="E12" s="132">
        <v>2</v>
      </c>
      <c r="F12" s="132" t="e">
        <f>#REF!</f>
        <v>#REF!</v>
      </c>
      <c r="G12" s="132" t="e">
        <f>#REF!</f>
        <v>#REF!</v>
      </c>
      <c r="H12" s="132" t="e">
        <f>#REF!</f>
        <v>#REF!</v>
      </c>
      <c r="I12" s="132" t="e">
        <f t="shared" si="0"/>
        <v>#REF!</v>
      </c>
      <c r="J12" s="132" t="e">
        <f>IF(#REF!="","",#REF!)</f>
        <v>#REF!</v>
      </c>
      <c r="K12" s="132" t="e">
        <f>IF(#REF!="","",#REF!)</f>
        <v>#REF!</v>
      </c>
    </row>
    <row r="13" spans="1:11">
      <c r="A13" s="132" t="e">
        <f>IF(#REF!="","",#REF!)</f>
        <v>#REF!</v>
      </c>
      <c r="B13" s="132" t="e">
        <f>IF(#REF!="","",#REF!)</f>
        <v>#REF!</v>
      </c>
      <c r="C13" s="132" t="e">
        <f>IF(#REF!="","",#REF!)</f>
        <v>#REF!</v>
      </c>
      <c r="D13" s="132">
        <v>2</v>
      </c>
      <c r="E13" s="132">
        <v>3</v>
      </c>
      <c r="F13" s="132" t="e">
        <f>#REF!</f>
        <v>#REF!</v>
      </c>
      <c r="G13" s="132" t="e">
        <f>#REF!</f>
        <v>#REF!</v>
      </c>
      <c r="H13" s="132" t="e">
        <f>#REF!</f>
        <v>#REF!</v>
      </c>
      <c r="I13" s="132" t="e">
        <f t="shared" si="0"/>
        <v>#REF!</v>
      </c>
      <c r="J13" s="132" t="e">
        <f>IF(#REF!="","",#REF!)</f>
        <v>#REF!</v>
      </c>
      <c r="K13" s="132" t="e">
        <f>IF(#REF!="","",#REF!)</f>
        <v>#REF!</v>
      </c>
    </row>
    <row r="14" spans="1:11">
      <c r="A14" s="132" t="e">
        <f>IF(#REF!="","",#REF!)</f>
        <v>#REF!</v>
      </c>
      <c r="B14" s="132" t="e">
        <f>IF(#REF!="","",#REF!)</f>
        <v>#REF!</v>
      </c>
      <c r="C14" s="132" t="e">
        <f>IF(#REF!="","",#REF!)</f>
        <v>#REF!</v>
      </c>
      <c r="D14" s="132">
        <v>2</v>
      </c>
      <c r="E14" s="132">
        <v>4</v>
      </c>
      <c r="F14" s="132" t="e">
        <f>#REF!</f>
        <v>#REF!</v>
      </c>
      <c r="G14" s="132" t="e">
        <f>#REF!</f>
        <v>#REF!</v>
      </c>
      <c r="H14" s="132" t="e">
        <f>#REF!</f>
        <v>#REF!</v>
      </c>
      <c r="I14" s="132" t="e">
        <f t="shared" si="0"/>
        <v>#REF!</v>
      </c>
      <c r="J14" s="132" t="e">
        <f>IF(#REF!="","",#REF!)</f>
        <v>#REF!</v>
      </c>
      <c r="K14" s="132" t="e">
        <f>IF(#REF!="","",#REF!)</f>
        <v>#REF!</v>
      </c>
    </row>
    <row r="15" spans="1:11">
      <c r="A15" s="132" t="e">
        <f>IF(#REF!="","",#REF!)</f>
        <v>#REF!</v>
      </c>
      <c r="B15" s="132" t="e">
        <f>IF(#REF!="","",#REF!)</f>
        <v>#REF!</v>
      </c>
      <c r="C15" s="132" t="e">
        <f>IF(#REF!="","",#REF!)</f>
        <v>#REF!</v>
      </c>
      <c r="D15" s="132">
        <v>2</v>
      </c>
      <c r="E15" s="132">
        <v>5</v>
      </c>
      <c r="F15" s="132" t="e">
        <f>#REF!</f>
        <v>#REF!</v>
      </c>
      <c r="G15" s="132" t="e">
        <f>#REF!</f>
        <v>#REF!</v>
      </c>
      <c r="H15" s="132" t="e">
        <f>#REF!</f>
        <v>#REF!</v>
      </c>
      <c r="I15" s="132" t="e">
        <f t="shared" si="0"/>
        <v>#REF!</v>
      </c>
      <c r="J15" s="132" t="e">
        <f>IF(#REF!="","",#REF!)</f>
        <v>#REF!</v>
      </c>
      <c r="K15" s="132" t="e">
        <f>IF(#REF!="","",#REF!)</f>
        <v>#REF!</v>
      </c>
    </row>
    <row r="16" spans="1:11">
      <c r="A16" s="132" t="e">
        <f>IF(#REF!="","",#REF!)</f>
        <v>#REF!</v>
      </c>
      <c r="B16" s="132" t="e">
        <f>IF(#REF!="","",#REF!)</f>
        <v>#REF!</v>
      </c>
      <c r="C16" s="132" t="e">
        <f>IF(#REF!="","",#REF!)</f>
        <v>#REF!</v>
      </c>
      <c r="D16" s="132">
        <v>2</v>
      </c>
      <c r="E16" s="132">
        <v>6</v>
      </c>
      <c r="F16" s="132" t="e">
        <f>#REF!</f>
        <v>#REF!</v>
      </c>
      <c r="G16" s="132" t="e">
        <f>#REF!</f>
        <v>#REF!</v>
      </c>
      <c r="H16" s="132" t="e">
        <f>#REF!</f>
        <v>#REF!</v>
      </c>
      <c r="I16" s="132" t="e">
        <f t="shared" si="0"/>
        <v>#REF!</v>
      </c>
      <c r="J16" s="132" t="e">
        <f>IF(#REF!="","",#REF!)</f>
        <v>#REF!</v>
      </c>
      <c r="K16" s="132" t="e">
        <f>IF(#REF!="","",#REF!)</f>
        <v>#REF!</v>
      </c>
    </row>
    <row r="17" spans="1:11">
      <c r="A17" s="132" t="e">
        <f>IF(#REF!="","",#REF!)</f>
        <v>#REF!</v>
      </c>
      <c r="B17" s="132" t="e">
        <f>IF(#REF!="","",#REF!)</f>
        <v>#REF!</v>
      </c>
      <c r="C17" s="132" t="e">
        <f>IF(#REF!="","",#REF!)</f>
        <v>#REF!</v>
      </c>
      <c r="D17" s="132">
        <v>2</v>
      </c>
      <c r="E17" s="132">
        <v>7</v>
      </c>
      <c r="F17" s="132" t="e">
        <f>#REF!</f>
        <v>#REF!</v>
      </c>
      <c r="G17" s="132" t="e">
        <f>#REF!</f>
        <v>#REF!</v>
      </c>
      <c r="H17" s="132" t="e">
        <f>#REF!</f>
        <v>#REF!</v>
      </c>
      <c r="I17" s="132" t="e">
        <f t="shared" si="0"/>
        <v>#REF!</v>
      </c>
      <c r="J17" s="132" t="e">
        <f>IF(#REF!="","",#REF!)</f>
        <v>#REF!</v>
      </c>
      <c r="K17" s="132" t="e">
        <f>IF(#REF!="","",#REF!)</f>
        <v>#REF!</v>
      </c>
    </row>
    <row r="18" spans="1:11">
      <c r="A18" s="132" t="e">
        <f>IF(#REF!="","",#REF!)</f>
        <v>#REF!</v>
      </c>
      <c r="B18" s="132" t="e">
        <f>IF(#REF!="","",#REF!)</f>
        <v>#REF!</v>
      </c>
      <c r="C18" s="132" t="e">
        <f>IF(#REF!="","",#REF!)</f>
        <v>#REF!</v>
      </c>
      <c r="D18" s="132">
        <v>2</v>
      </c>
      <c r="E18" s="132">
        <v>8</v>
      </c>
      <c r="F18" s="132" t="e">
        <f>#REF!</f>
        <v>#REF!</v>
      </c>
      <c r="G18" s="132" t="e">
        <f>#REF!</f>
        <v>#REF!</v>
      </c>
      <c r="H18" s="132" t="e">
        <f>#REF!</f>
        <v>#REF!</v>
      </c>
      <c r="I18" s="132" t="e">
        <f t="shared" si="0"/>
        <v>#REF!</v>
      </c>
      <c r="J18" s="132" t="e">
        <f>IF(#REF!="","",#REF!)</f>
        <v>#REF!</v>
      </c>
      <c r="K18" s="132" t="e">
        <f>IF(#REF!="","",#REF!)</f>
        <v>#REF!</v>
      </c>
    </row>
  </sheetData>
  <sheetProtection sheet="1" objects="1" scenarios="1"/>
  <phoneticPr fontId="1"/>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申込注意事項</vt:lpstr>
      <vt:lpstr>男子入力シート</vt:lpstr>
      <vt:lpstr>処理用(男子</vt:lpstr>
      <vt:lpstr>処理用２男</vt:lpstr>
      <vt:lpstr>処理用２共通</vt:lpstr>
      <vt:lpstr>男子入力シート!Print_Area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2019-10-28T10:53:48Z</dcterms:modified>
</cp:coreProperties>
</file>